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4915" windowHeight="12660" activeTab="2"/>
  </bookViews>
  <sheets>
    <sheet name="HUC8 Info" sheetId="4" r:id="rId1"/>
    <sheet name="Nitrate-N yield" sheetId="1" r:id="rId2"/>
    <sheet name="Nitrate-N Load" sheetId="6" r:id="rId3"/>
    <sheet name="Total P yield" sheetId="2" r:id="rId4"/>
    <sheet name="Total P Load" sheetId="5" r:id="rId5"/>
    <sheet name="Stream miles &amp; lake acres" sheetId="3" r:id="rId6"/>
  </sheets>
  <calcPr calcId="145621"/>
</workbook>
</file>

<file path=xl/calcChain.xml><?xml version="1.0" encoding="utf-8"?>
<calcChain xmlns="http://schemas.openxmlformats.org/spreadsheetml/2006/main">
  <c r="J53" i="2" l="1"/>
  <c r="J52" i="2"/>
  <c r="J51" i="2"/>
  <c r="J53" i="1"/>
  <c r="J52" i="1"/>
  <c r="C8" i="2"/>
  <c r="C5" i="2"/>
  <c r="C4" i="2"/>
  <c r="C7" i="1" l="1"/>
  <c r="C4" i="1"/>
</calcChain>
</file>

<file path=xl/sharedStrings.xml><?xml version="1.0" encoding="utf-8"?>
<sst xmlns="http://schemas.openxmlformats.org/spreadsheetml/2006/main" count="741" uniqueCount="121">
  <si>
    <t>Total for HUC8</t>
  </si>
  <si>
    <t>Point source</t>
  </si>
  <si>
    <t>Non-point source</t>
  </si>
  <si>
    <t>Middle Wabash-Lil Verm</t>
  </si>
  <si>
    <t>Vermilion (Wabash)</t>
  </si>
  <si>
    <t>Middle Wabash-Busseron</t>
  </si>
  <si>
    <t>Embarras (Lawrenceville)</t>
  </si>
  <si>
    <t>Lower Wabash</t>
  </si>
  <si>
    <t>Little Wabash</t>
  </si>
  <si>
    <t>Skillet</t>
  </si>
  <si>
    <t>Highland-Pigeon</t>
  </si>
  <si>
    <t>Lower Ohio-Bay</t>
  </si>
  <si>
    <t>Saline</t>
  </si>
  <si>
    <t>Lower Ohio</t>
  </si>
  <si>
    <t>Apple-Plum</t>
  </si>
  <si>
    <t>Copperas-Duck</t>
  </si>
  <si>
    <t>Flint-Henderson</t>
  </si>
  <si>
    <t>Pecatonica</t>
  </si>
  <si>
    <t>Sugar</t>
  </si>
  <si>
    <t>Lower Rock</t>
  </si>
  <si>
    <t>Kishwaukee</t>
  </si>
  <si>
    <t>Green</t>
  </si>
  <si>
    <t>Bear-Wyaconda</t>
  </si>
  <si>
    <t>The Sny</t>
  </si>
  <si>
    <t>Peruque-Piasa</t>
  </si>
  <si>
    <t>Kankakee</t>
  </si>
  <si>
    <t>Iroquois</t>
  </si>
  <si>
    <t>Chicago</t>
  </si>
  <si>
    <t>Des Plaines</t>
  </si>
  <si>
    <t>Upper Illinois</t>
  </si>
  <si>
    <t>Upper Fox</t>
  </si>
  <si>
    <t>Lower Fox</t>
  </si>
  <si>
    <t>Lower Illinois-Senachwine Lake</t>
  </si>
  <si>
    <t>Vermilion (IL)</t>
  </si>
  <si>
    <t>Lower Illinois-Lake Chautauqua</t>
  </si>
  <si>
    <t>Mackinaw</t>
  </si>
  <si>
    <t>Spoon</t>
  </si>
  <si>
    <t>Upper Sangamon</t>
  </si>
  <si>
    <t>South Fork Sangamon</t>
  </si>
  <si>
    <t>Lower Sangamon</t>
  </si>
  <si>
    <t>Salt</t>
  </si>
  <si>
    <t>La Moine</t>
  </si>
  <si>
    <t>Lower Illinois</t>
  </si>
  <si>
    <t>Macoupin</t>
  </si>
  <si>
    <t>Cahokia-Joachim</t>
  </si>
  <si>
    <t>Upper Miss/Cape Girardeau</t>
  </si>
  <si>
    <t>Big Muddy</t>
  </si>
  <si>
    <t>Cache</t>
  </si>
  <si>
    <t>Upper Kaskaskia</t>
  </si>
  <si>
    <t>Middle Kaskaskia</t>
  </si>
  <si>
    <t>Shoal</t>
  </si>
  <si>
    <t>Lower Kaskaskia</t>
  </si>
  <si>
    <t>Middle Rock</t>
  </si>
  <si>
    <t>HUC8</t>
  </si>
  <si>
    <t>Name</t>
  </si>
  <si>
    <t>miles</t>
  </si>
  <si>
    <t>acres</t>
  </si>
  <si>
    <t>303(d) list impaired</t>
  </si>
  <si>
    <t>Impaired Streams 305(b)</t>
  </si>
  <si>
    <t>Impaired Lakes 305(b)</t>
  </si>
  <si>
    <t>IL HUC 8</t>
  </si>
  <si>
    <t>Located completely in Illinois?</t>
  </si>
  <si>
    <t>No</t>
  </si>
  <si>
    <t>05120108</t>
  </si>
  <si>
    <t>05120109</t>
  </si>
  <si>
    <t>05120111</t>
  </si>
  <si>
    <t>05120112</t>
  </si>
  <si>
    <t>Yes</t>
  </si>
  <si>
    <t>05120113</t>
  </si>
  <si>
    <t>05120114</t>
  </si>
  <si>
    <t>05120115</t>
  </si>
  <si>
    <t>05140202</t>
  </si>
  <si>
    <t>05140203</t>
  </si>
  <si>
    <t>05140204</t>
  </si>
  <si>
    <t>05140206</t>
  </si>
  <si>
    <t>07060005</t>
  </si>
  <si>
    <t>07080101</t>
  </si>
  <si>
    <t>07080104</t>
  </si>
  <si>
    <t>07090002</t>
  </si>
  <si>
    <t>07090003</t>
  </si>
  <si>
    <t>07090004</t>
  </si>
  <si>
    <t>07090005</t>
  </si>
  <si>
    <t>07090006</t>
  </si>
  <si>
    <t>07090007</t>
  </si>
  <si>
    <t>07110001</t>
  </si>
  <si>
    <t>07110004</t>
  </si>
  <si>
    <t>07110009</t>
  </si>
  <si>
    <t>07120001</t>
  </si>
  <si>
    <t>07120002</t>
  </si>
  <si>
    <t>07120003</t>
  </si>
  <si>
    <t>07120004</t>
  </si>
  <si>
    <t>07120005</t>
  </si>
  <si>
    <t>07120006</t>
  </si>
  <si>
    <t>07120007</t>
  </si>
  <si>
    <t>07130001</t>
  </si>
  <si>
    <t>07130002</t>
  </si>
  <si>
    <t>07130003</t>
  </si>
  <si>
    <t>07130004</t>
  </si>
  <si>
    <t>07130005</t>
  </si>
  <si>
    <t>07130006</t>
  </si>
  <si>
    <t>07130007</t>
  </si>
  <si>
    <t>07130008</t>
  </si>
  <si>
    <t>07130009</t>
  </si>
  <si>
    <t>07130010</t>
  </si>
  <si>
    <t>07130011</t>
  </si>
  <si>
    <t>07130012</t>
  </si>
  <si>
    <t>07140101</t>
  </si>
  <si>
    <t>07140105</t>
  </si>
  <si>
    <t>07140106</t>
  </si>
  <si>
    <t>07140108</t>
  </si>
  <si>
    <t>07140201</t>
  </si>
  <si>
    <t>07140202</t>
  </si>
  <si>
    <t>07140203</t>
  </si>
  <si>
    <t>07140204</t>
  </si>
  <si>
    <t>AREA (square miles)</t>
  </si>
  <si>
    <t>million lb N/yr</t>
  </si>
  <si>
    <t>lb N/acre/yr</t>
  </si>
  <si>
    <t>lb P/acre/yr</t>
  </si>
  <si>
    <t>sq miles</t>
  </si>
  <si>
    <t>million lb P/yr</t>
  </si>
  <si>
    <t>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</si>
</sst>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7" fillId="0" borderId="0" xfId="0" applyFont="1" applyFill="1"/>
    <xf numFmtId="2" fontId="8" fillId="0" borderId="0" xfId="0" applyNumberFormat="1" applyFont="1" applyFill="1"/>
    <xf numFmtId="0" fontId="8" fillId="0" borderId="0" xfId="0" applyFont="1" applyFill="1"/>
    <xf numFmtId="0" fontId="6" fillId="0" borderId="0" xfId="0" applyFont="1" applyFill="1"/>
    <xf numFmtId="2" fontId="8" fillId="0" borderId="0" xfId="0" applyNumberFormat="1" applyFont="1" applyFill="1" applyAlignment="1">
      <alignment horizontal="right"/>
    </xf>
    <xf numFmtId="2" fontId="7" fillId="0" borderId="0" xfId="0" applyNumberFormat="1" applyFont="1" applyFill="1"/>
    <xf numFmtId="0" fontId="8" fillId="0" borderId="0" xfId="1" applyFont="1" applyFill="1"/>
    <xf numFmtId="1" fontId="8" fillId="0" borderId="0" xfId="0" applyNumberFormat="1" applyFont="1" applyFill="1"/>
    <xf numFmtId="2" fontId="5" fillId="0" borderId="0" xfId="0" applyNumberFormat="1" applyFont="1" applyFill="1"/>
    <xf numFmtId="0" fontId="8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wrapText="1"/>
    </xf>
    <xf numFmtId="2" fontId="8" fillId="2" borderId="0" xfId="0" applyNumberFormat="1" applyFont="1" applyFill="1"/>
    <xf numFmtId="2" fontId="8" fillId="2" borderId="0" xfId="0" applyNumberFormat="1" applyFont="1" applyFill="1" applyAlignment="1">
      <alignment horizontal="right"/>
    </xf>
    <xf numFmtId="0" fontId="6" fillId="2" borderId="0" xfId="0" applyFont="1" applyFill="1"/>
    <xf numFmtId="0" fontId="8" fillId="2" borderId="0" xfId="0" applyFont="1" applyFill="1" applyAlignment="1">
      <alignment wrapText="1"/>
    </xf>
    <xf numFmtId="2" fontId="5" fillId="2" borderId="0" xfId="0" applyNumberFormat="1" applyFont="1" applyFill="1"/>
    <xf numFmtId="1" fontId="8" fillId="2" borderId="0" xfId="0" applyNumberFormat="1" applyFont="1" applyFill="1"/>
    <xf numFmtId="0" fontId="2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/>
    <xf numFmtId="164" fontId="8" fillId="0" borderId="0" xfId="0" applyNumberFormat="1" applyFont="1" applyFill="1"/>
    <xf numFmtId="0" fontId="1" fillId="0" borderId="0" xfId="0" applyFont="1" applyFill="1"/>
    <xf numFmtId="0" fontId="1" fillId="2" borderId="0" xfId="0" applyFont="1" applyFill="1"/>
    <xf numFmtId="165" fontId="1" fillId="0" borderId="0" xfId="0" applyNumberFormat="1" applyFont="1"/>
    <xf numFmtId="164" fontId="8" fillId="2" borderId="0" xfId="0" applyNumberFormat="1" applyFont="1" applyFill="1"/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0" fontId="8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165" fontId="1" fillId="2" borderId="0" xfId="0" applyNumberFormat="1" applyFont="1" applyFill="1"/>
    <xf numFmtId="0" fontId="1" fillId="0" borderId="0" xfId="0" applyFont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H20" sqref="H20"/>
    </sheetView>
  </sheetViews>
  <sheetFormatPr defaultRowHeight="12.75" x14ac:dyDescent="0.2"/>
  <cols>
    <col min="1" max="1" width="9.140625" style="22"/>
    <col min="2" max="2" width="32.7109375" style="24" customWidth="1"/>
    <col min="3" max="3" width="9.140625" style="24"/>
    <col min="4" max="4" width="12.7109375" style="22" customWidth="1"/>
    <col min="5" max="16384" width="9.140625" style="24"/>
  </cols>
  <sheetData>
    <row r="1" spans="1:4" ht="42.75" customHeight="1" x14ac:dyDescent="0.2">
      <c r="A1" s="22" t="s">
        <v>60</v>
      </c>
      <c r="B1" s="36" t="s">
        <v>54</v>
      </c>
      <c r="C1" s="23" t="s">
        <v>114</v>
      </c>
      <c r="D1" s="23" t="s">
        <v>61</v>
      </c>
    </row>
    <row r="2" spans="1:4" x14ac:dyDescent="0.2">
      <c r="A2" s="22" t="s">
        <v>63</v>
      </c>
      <c r="B2" s="24" t="s">
        <v>3</v>
      </c>
      <c r="C2" s="24">
        <v>205</v>
      </c>
      <c r="D2" s="22" t="s">
        <v>62</v>
      </c>
    </row>
    <row r="3" spans="1:4" x14ac:dyDescent="0.2">
      <c r="A3" s="22" t="s">
        <v>64</v>
      </c>
      <c r="B3" s="24" t="s">
        <v>4</v>
      </c>
      <c r="C3" s="24">
        <v>1292</v>
      </c>
      <c r="D3" s="22" t="s">
        <v>62</v>
      </c>
    </row>
    <row r="4" spans="1:4" x14ac:dyDescent="0.2">
      <c r="A4" s="22" t="s">
        <v>65</v>
      </c>
      <c r="B4" s="24" t="s">
        <v>5</v>
      </c>
      <c r="C4" s="24">
        <v>888</v>
      </c>
      <c r="D4" s="22" t="s">
        <v>62</v>
      </c>
    </row>
    <row r="5" spans="1:4" x14ac:dyDescent="0.2">
      <c r="A5" s="22" t="s">
        <v>66</v>
      </c>
      <c r="B5" s="24" t="s">
        <v>6</v>
      </c>
      <c r="C5" s="24">
        <v>2436</v>
      </c>
      <c r="D5" s="22" t="s">
        <v>67</v>
      </c>
    </row>
    <row r="6" spans="1:4" x14ac:dyDescent="0.2">
      <c r="A6" s="22" t="s">
        <v>68</v>
      </c>
      <c r="B6" s="24" t="s">
        <v>7</v>
      </c>
      <c r="C6" s="24">
        <v>652</v>
      </c>
      <c r="D6" s="22" t="s">
        <v>62</v>
      </c>
    </row>
    <row r="7" spans="1:4" x14ac:dyDescent="0.2">
      <c r="A7" s="22" t="s">
        <v>69</v>
      </c>
      <c r="B7" s="24" t="s">
        <v>8</v>
      </c>
      <c r="C7" s="24">
        <v>2142</v>
      </c>
      <c r="D7" s="22" t="s">
        <v>67</v>
      </c>
    </row>
    <row r="8" spans="1:4" x14ac:dyDescent="0.2">
      <c r="A8" s="22" t="s">
        <v>70</v>
      </c>
      <c r="B8" s="24" t="s">
        <v>9</v>
      </c>
      <c r="C8" s="24">
        <v>1062</v>
      </c>
      <c r="D8" s="22" t="s">
        <v>67</v>
      </c>
    </row>
    <row r="9" spans="1:4" x14ac:dyDescent="0.2">
      <c r="A9" s="22" t="s">
        <v>71</v>
      </c>
      <c r="B9" s="24" t="s">
        <v>10</v>
      </c>
      <c r="C9" s="24">
        <v>1037</v>
      </c>
      <c r="D9" s="22" t="s">
        <v>62</v>
      </c>
    </row>
    <row r="10" spans="1:4" x14ac:dyDescent="0.2">
      <c r="A10" s="22" t="s">
        <v>72</v>
      </c>
      <c r="B10" s="24" t="s">
        <v>11</v>
      </c>
      <c r="C10" s="24">
        <v>609</v>
      </c>
      <c r="D10" s="22" t="s">
        <v>62</v>
      </c>
    </row>
    <row r="11" spans="1:4" x14ac:dyDescent="0.2">
      <c r="A11" s="22" t="s">
        <v>73</v>
      </c>
      <c r="B11" s="24" t="s">
        <v>12</v>
      </c>
      <c r="C11" s="24">
        <v>1177</v>
      </c>
      <c r="D11" s="22" t="s">
        <v>67</v>
      </c>
    </row>
    <row r="12" spans="1:4" x14ac:dyDescent="0.2">
      <c r="A12" s="22" t="s">
        <v>74</v>
      </c>
      <c r="B12" s="24" t="s">
        <v>13</v>
      </c>
      <c r="C12" s="24">
        <v>622</v>
      </c>
      <c r="D12" s="22" t="s">
        <v>62</v>
      </c>
    </row>
    <row r="13" spans="1:4" x14ac:dyDescent="0.2">
      <c r="A13" s="22" t="s">
        <v>75</v>
      </c>
      <c r="B13" s="24" t="s">
        <v>14</v>
      </c>
      <c r="C13" s="24">
        <v>850</v>
      </c>
      <c r="D13" s="22" t="s">
        <v>62</v>
      </c>
    </row>
    <row r="14" spans="1:4" x14ac:dyDescent="0.2">
      <c r="A14" s="22" t="s">
        <v>76</v>
      </c>
      <c r="B14" s="24" t="s">
        <v>15</v>
      </c>
      <c r="C14" s="24">
        <v>509</v>
      </c>
      <c r="D14" s="22" t="s">
        <v>62</v>
      </c>
    </row>
    <row r="15" spans="1:4" x14ac:dyDescent="0.2">
      <c r="A15" s="22" t="s">
        <v>77</v>
      </c>
      <c r="B15" s="24" t="s">
        <v>16</v>
      </c>
      <c r="C15" s="24">
        <v>1771</v>
      </c>
      <c r="D15" s="22" t="s">
        <v>62</v>
      </c>
    </row>
    <row r="16" spans="1:4" x14ac:dyDescent="0.2">
      <c r="A16" s="22" t="s">
        <v>78</v>
      </c>
      <c r="B16" s="24" t="s">
        <v>52</v>
      </c>
      <c r="C16" s="24">
        <v>7</v>
      </c>
      <c r="D16" s="22" t="s">
        <v>62</v>
      </c>
    </row>
    <row r="17" spans="1:4" x14ac:dyDescent="0.2">
      <c r="A17" s="22" t="s">
        <v>79</v>
      </c>
      <c r="B17" s="24" t="s">
        <v>17</v>
      </c>
      <c r="C17" s="24">
        <v>724</v>
      </c>
      <c r="D17" s="22" t="s">
        <v>62</v>
      </c>
    </row>
    <row r="18" spans="1:4" x14ac:dyDescent="0.2">
      <c r="A18" s="22" t="s">
        <v>80</v>
      </c>
      <c r="B18" s="24" t="s">
        <v>18</v>
      </c>
      <c r="C18" s="24">
        <v>63</v>
      </c>
      <c r="D18" s="22" t="s">
        <v>62</v>
      </c>
    </row>
    <row r="19" spans="1:4" x14ac:dyDescent="0.2">
      <c r="A19" s="22" t="s">
        <v>81</v>
      </c>
      <c r="B19" s="24" t="s">
        <v>19</v>
      </c>
      <c r="C19" s="24">
        <v>2149</v>
      </c>
      <c r="D19" s="22" t="s">
        <v>62</v>
      </c>
    </row>
    <row r="20" spans="1:4" x14ac:dyDescent="0.2">
      <c r="A20" s="22" t="s">
        <v>82</v>
      </c>
      <c r="B20" s="24" t="s">
        <v>20</v>
      </c>
      <c r="C20" s="24">
        <v>1215</v>
      </c>
      <c r="D20" s="22" t="s">
        <v>62</v>
      </c>
    </row>
    <row r="21" spans="1:4" x14ac:dyDescent="0.2">
      <c r="A21" s="22" t="s">
        <v>83</v>
      </c>
      <c r="B21" s="24" t="s">
        <v>21</v>
      </c>
      <c r="C21" s="24">
        <v>1129</v>
      </c>
      <c r="D21" s="22" t="s">
        <v>67</v>
      </c>
    </row>
    <row r="22" spans="1:4" x14ac:dyDescent="0.2">
      <c r="A22" s="22" t="s">
        <v>84</v>
      </c>
      <c r="B22" s="24" t="s">
        <v>22</v>
      </c>
      <c r="C22" s="24">
        <v>614</v>
      </c>
      <c r="D22" s="22" t="s">
        <v>62</v>
      </c>
    </row>
    <row r="23" spans="1:4" x14ac:dyDescent="0.2">
      <c r="A23" s="22" t="s">
        <v>85</v>
      </c>
      <c r="B23" s="24" t="s">
        <v>23</v>
      </c>
      <c r="C23" s="24">
        <v>997</v>
      </c>
      <c r="D23" s="22" t="s">
        <v>62</v>
      </c>
    </row>
    <row r="24" spans="1:4" x14ac:dyDescent="0.2">
      <c r="A24" s="22" t="s">
        <v>86</v>
      </c>
      <c r="B24" s="24" t="s">
        <v>24</v>
      </c>
      <c r="C24" s="24">
        <v>329</v>
      </c>
      <c r="D24" s="22" t="s">
        <v>62</v>
      </c>
    </row>
    <row r="25" spans="1:4" x14ac:dyDescent="0.2">
      <c r="A25" s="22" t="s">
        <v>87</v>
      </c>
      <c r="B25" s="24" t="s">
        <v>25</v>
      </c>
      <c r="C25" s="24">
        <v>881</v>
      </c>
      <c r="D25" s="22" t="s">
        <v>62</v>
      </c>
    </row>
    <row r="26" spans="1:4" x14ac:dyDescent="0.2">
      <c r="A26" s="22" t="s">
        <v>88</v>
      </c>
      <c r="B26" s="24" t="s">
        <v>26</v>
      </c>
      <c r="C26" s="24">
        <v>1272</v>
      </c>
      <c r="D26" s="22" t="s">
        <v>62</v>
      </c>
    </row>
    <row r="27" spans="1:4" x14ac:dyDescent="0.2">
      <c r="A27" s="22" t="s">
        <v>89</v>
      </c>
      <c r="B27" s="24" t="s">
        <v>27</v>
      </c>
      <c r="C27" s="24">
        <v>592</v>
      </c>
      <c r="D27" s="22" t="s">
        <v>62</v>
      </c>
    </row>
    <row r="28" spans="1:4" x14ac:dyDescent="0.2">
      <c r="A28" s="22" t="s">
        <v>90</v>
      </c>
      <c r="B28" s="24" t="s">
        <v>28</v>
      </c>
      <c r="C28" s="24">
        <v>1308</v>
      </c>
      <c r="D28" s="22" t="s">
        <v>62</v>
      </c>
    </row>
    <row r="29" spans="1:4" x14ac:dyDescent="0.2">
      <c r="A29" s="22" t="s">
        <v>91</v>
      </c>
      <c r="B29" s="24" t="s">
        <v>29</v>
      </c>
      <c r="C29" s="24">
        <v>1006</v>
      </c>
      <c r="D29" s="22" t="s">
        <v>67</v>
      </c>
    </row>
    <row r="30" spans="1:4" x14ac:dyDescent="0.2">
      <c r="A30" s="22" t="s">
        <v>92</v>
      </c>
      <c r="B30" s="24" t="s">
        <v>30</v>
      </c>
      <c r="C30" s="24">
        <v>606</v>
      </c>
      <c r="D30" s="22" t="s">
        <v>62</v>
      </c>
    </row>
    <row r="31" spans="1:4" x14ac:dyDescent="0.2">
      <c r="A31" s="22" t="s">
        <v>93</v>
      </c>
      <c r="B31" s="24" t="s">
        <v>31</v>
      </c>
      <c r="C31" s="24">
        <v>1103</v>
      </c>
      <c r="D31" s="22" t="s">
        <v>67</v>
      </c>
    </row>
    <row r="32" spans="1:4" x14ac:dyDescent="0.2">
      <c r="A32" s="22" t="s">
        <v>94</v>
      </c>
      <c r="B32" s="24" t="s">
        <v>32</v>
      </c>
      <c r="C32" s="24">
        <v>1960</v>
      </c>
      <c r="D32" s="22" t="s">
        <v>67</v>
      </c>
    </row>
    <row r="33" spans="1:4" x14ac:dyDescent="0.2">
      <c r="A33" s="22" t="s">
        <v>95</v>
      </c>
      <c r="B33" s="24" t="s">
        <v>33</v>
      </c>
      <c r="C33" s="24">
        <v>1333</v>
      </c>
      <c r="D33" s="22" t="s">
        <v>67</v>
      </c>
    </row>
    <row r="34" spans="1:4" x14ac:dyDescent="0.2">
      <c r="A34" s="22" t="s">
        <v>96</v>
      </c>
      <c r="B34" s="24" t="s">
        <v>34</v>
      </c>
      <c r="C34" s="24">
        <v>1623</v>
      </c>
      <c r="D34" s="22" t="s">
        <v>67</v>
      </c>
    </row>
    <row r="35" spans="1:4" x14ac:dyDescent="0.2">
      <c r="A35" s="22" t="s">
        <v>97</v>
      </c>
      <c r="B35" s="24" t="s">
        <v>35</v>
      </c>
      <c r="C35" s="24">
        <v>1149</v>
      </c>
      <c r="D35" s="22" t="s">
        <v>67</v>
      </c>
    </row>
    <row r="36" spans="1:4" x14ac:dyDescent="0.2">
      <c r="A36" s="22" t="s">
        <v>98</v>
      </c>
      <c r="B36" s="24" t="s">
        <v>36</v>
      </c>
      <c r="C36" s="24">
        <v>1865</v>
      </c>
      <c r="D36" s="22" t="s">
        <v>67</v>
      </c>
    </row>
    <row r="37" spans="1:4" x14ac:dyDescent="0.2">
      <c r="A37" s="22" t="s">
        <v>99</v>
      </c>
      <c r="B37" s="24" t="s">
        <v>37</v>
      </c>
      <c r="C37" s="24">
        <v>1441</v>
      </c>
      <c r="D37" s="22" t="s">
        <v>67</v>
      </c>
    </row>
    <row r="38" spans="1:4" x14ac:dyDescent="0.2">
      <c r="A38" s="22" t="s">
        <v>100</v>
      </c>
      <c r="B38" s="24" t="s">
        <v>38</v>
      </c>
      <c r="C38" s="24">
        <v>1170</v>
      </c>
      <c r="D38" s="22" t="s">
        <v>67</v>
      </c>
    </row>
    <row r="39" spans="1:4" x14ac:dyDescent="0.2">
      <c r="A39" s="22" t="s">
        <v>101</v>
      </c>
      <c r="B39" s="24" t="s">
        <v>39</v>
      </c>
      <c r="C39" s="24">
        <v>892</v>
      </c>
      <c r="D39" s="22" t="s">
        <v>67</v>
      </c>
    </row>
    <row r="40" spans="1:4" x14ac:dyDescent="0.2">
      <c r="A40" s="22" t="s">
        <v>102</v>
      </c>
      <c r="B40" s="24" t="s">
        <v>40</v>
      </c>
      <c r="C40" s="24">
        <v>1867</v>
      </c>
      <c r="D40" s="22" t="s">
        <v>67</v>
      </c>
    </row>
    <row r="41" spans="1:4" x14ac:dyDescent="0.2">
      <c r="A41" s="22" t="s">
        <v>103</v>
      </c>
      <c r="B41" s="24" t="s">
        <v>41</v>
      </c>
      <c r="C41" s="24">
        <v>1349</v>
      </c>
      <c r="D41" s="22" t="s">
        <v>67</v>
      </c>
    </row>
    <row r="42" spans="1:4" x14ac:dyDescent="0.2">
      <c r="A42" s="22" t="s">
        <v>104</v>
      </c>
      <c r="B42" s="24" t="s">
        <v>42</v>
      </c>
      <c r="C42" s="24">
        <v>2273</v>
      </c>
      <c r="D42" s="22" t="s">
        <v>67</v>
      </c>
    </row>
    <row r="43" spans="1:4" x14ac:dyDescent="0.2">
      <c r="A43" s="22" t="s">
        <v>105</v>
      </c>
      <c r="B43" s="24" t="s">
        <v>43</v>
      </c>
      <c r="C43" s="24">
        <v>975</v>
      </c>
      <c r="D43" s="22" t="s">
        <v>67</v>
      </c>
    </row>
    <row r="44" spans="1:4" x14ac:dyDescent="0.2">
      <c r="A44" s="22" t="s">
        <v>106</v>
      </c>
      <c r="B44" s="24" t="s">
        <v>44</v>
      </c>
      <c r="C44" s="24">
        <v>854</v>
      </c>
      <c r="D44" s="22" t="s">
        <v>62</v>
      </c>
    </row>
    <row r="45" spans="1:4" x14ac:dyDescent="0.2">
      <c r="A45" s="22" t="s">
        <v>107</v>
      </c>
      <c r="B45" s="24" t="s">
        <v>45</v>
      </c>
      <c r="C45" s="24">
        <v>727</v>
      </c>
      <c r="D45" s="22" t="s">
        <v>62</v>
      </c>
    </row>
    <row r="46" spans="1:4" x14ac:dyDescent="0.2">
      <c r="A46" s="22" t="s">
        <v>108</v>
      </c>
      <c r="B46" s="24" t="s">
        <v>46</v>
      </c>
      <c r="C46" s="24">
        <v>2385</v>
      </c>
      <c r="D46" s="22" t="s">
        <v>67</v>
      </c>
    </row>
    <row r="47" spans="1:4" x14ac:dyDescent="0.2">
      <c r="A47" s="22" t="s">
        <v>109</v>
      </c>
      <c r="B47" s="24" t="s">
        <v>47</v>
      </c>
      <c r="C47" s="24">
        <v>365</v>
      </c>
      <c r="D47" s="22" t="s">
        <v>67</v>
      </c>
    </row>
    <row r="48" spans="1:4" x14ac:dyDescent="0.2">
      <c r="A48" s="22" t="s">
        <v>110</v>
      </c>
      <c r="B48" s="24" t="s">
        <v>48</v>
      </c>
      <c r="C48" s="24">
        <v>1569</v>
      </c>
      <c r="D48" s="22" t="s">
        <v>67</v>
      </c>
    </row>
    <row r="49" spans="1:4" x14ac:dyDescent="0.2">
      <c r="A49" s="22" t="s">
        <v>111</v>
      </c>
      <c r="B49" s="24" t="s">
        <v>49</v>
      </c>
      <c r="C49" s="24">
        <v>1718</v>
      </c>
      <c r="D49" s="22" t="s">
        <v>67</v>
      </c>
    </row>
    <row r="50" spans="1:4" x14ac:dyDescent="0.2">
      <c r="A50" s="22" t="s">
        <v>112</v>
      </c>
      <c r="B50" s="24" t="s">
        <v>50</v>
      </c>
      <c r="C50" s="24">
        <v>916</v>
      </c>
      <c r="D50" s="22" t="s">
        <v>67</v>
      </c>
    </row>
    <row r="51" spans="1:4" x14ac:dyDescent="0.2">
      <c r="A51" s="22" t="s">
        <v>113</v>
      </c>
      <c r="B51" s="24" t="s">
        <v>51</v>
      </c>
      <c r="C51" s="24">
        <v>1606</v>
      </c>
      <c r="D51" s="22" t="s">
        <v>67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7" sqref="C37"/>
    </sheetView>
  </sheetViews>
  <sheetFormatPr defaultRowHeight="12.75" x14ac:dyDescent="0.2"/>
  <cols>
    <col min="1" max="1" width="31.7109375" style="3" customWidth="1"/>
    <col min="2" max="2" width="9.140625" style="1"/>
    <col min="3" max="3" width="14.5703125" style="3" customWidth="1"/>
    <col min="4" max="4" width="12.85546875" style="3" customWidth="1"/>
    <col min="5" max="5" width="11.5703125" style="3" customWidth="1"/>
    <col min="6" max="7" width="9.140625" style="3"/>
    <col min="8" max="8" width="31.7109375" style="3" customWidth="1"/>
    <col min="9" max="9" width="9.140625" style="1"/>
    <col min="10" max="10" width="14.5703125" style="3" customWidth="1"/>
    <col min="11" max="11" width="12.85546875" style="3" customWidth="1"/>
    <col min="12" max="12" width="11.5703125" style="3" customWidth="1"/>
    <col min="13" max="16384" width="9.140625" style="3"/>
  </cols>
  <sheetData>
    <row r="1" spans="1:12" ht="41.25" customHeight="1" x14ac:dyDescent="0.2">
      <c r="C1" s="10" t="s">
        <v>0</v>
      </c>
      <c r="D1" s="17" t="s">
        <v>1</v>
      </c>
      <c r="E1" s="10" t="s">
        <v>2</v>
      </c>
      <c r="J1" s="10" t="s">
        <v>0</v>
      </c>
      <c r="K1" s="10" t="s">
        <v>1</v>
      </c>
      <c r="L1" s="17" t="s">
        <v>2</v>
      </c>
    </row>
    <row r="2" spans="1:12" x14ac:dyDescent="0.2">
      <c r="A2" s="4" t="s">
        <v>54</v>
      </c>
      <c r="B2" s="1" t="s">
        <v>53</v>
      </c>
      <c r="C2" s="26" t="s">
        <v>116</v>
      </c>
      <c r="D2" s="27" t="s">
        <v>116</v>
      </c>
      <c r="E2" s="26" t="s">
        <v>116</v>
      </c>
      <c r="H2" s="4" t="s">
        <v>54</v>
      </c>
      <c r="I2" s="1" t="s">
        <v>53</v>
      </c>
      <c r="J2" s="26" t="s">
        <v>116</v>
      </c>
      <c r="K2" s="26" t="s">
        <v>116</v>
      </c>
      <c r="L2" s="27" t="s">
        <v>116</v>
      </c>
    </row>
    <row r="3" spans="1:12" x14ac:dyDescent="0.2">
      <c r="A3" s="4"/>
      <c r="H3" s="4"/>
    </row>
    <row r="4" spans="1:12" x14ac:dyDescent="0.2">
      <c r="A4" s="16" t="s">
        <v>28</v>
      </c>
      <c r="B4" s="1">
        <v>7120004</v>
      </c>
      <c r="C4" s="2">
        <f>D4</f>
        <v>40.896719422319521</v>
      </c>
      <c r="D4" s="14">
        <v>40.896719422319521</v>
      </c>
      <c r="E4" s="2">
        <v>0</v>
      </c>
      <c r="H4" s="16" t="s">
        <v>16</v>
      </c>
      <c r="I4" s="1">
        <v>7080104</v>
      </c>
      <c r="J4" s="2">
        <v>24.084</v>
      </c>
      <c r="K4" s="2">
        <v>0.47570759714019706</v>
      </c>
      <c r="L4" s="14">
        <v>23.608292402859806</v>
      </c>
    </row>
    <row r="5" spans="1:12" x14ac:dyDescent="0.2">
      <c r="A5" s="16" t="s">
        <v>27</v>
      </c>
      <c r="B5" s="1">
        <v>7120003</v>
      </c>
      <c r="C5" s="2">
        <v>41.745599999999996</v>
      </c>
      <c r="D5" s="14">
        <v>38.349540758816474</v>
      </c>
      <c r="E5" s="2">
        <v>3.3960592411835226</v>
      </c>
      <c r="H5" s="16" t="s">
        <v>29</v>
      </c>
      <c r="I5" s="1">
        <v>7120005</v>
      </c>
      <c r="J5" s="2">
        <v>23.816399999999998</v>
      </c>
      <c r="K5" s="2">
        <v>0.32843746588981848</v>
      </c>
      <c r="L5" s="14">
        <v>23.487962534110181</v>
      </c>
    </row>
    <row r="6" spans="1:12" x14ac:dyDescent="0.2">
      <c r="A6" s="16" t="s">
        <v>52</v>
      </c>
      <c r="B6" s="1">
        <v>7090002</v>
      </c>
      <c r="C6" s="2">
        <v>27.17</v>
      </c>
      <c r="D6" s="15">
        <v>12.88</v>
      </c>
      <c r="E6" s="2">
        <v>14.29</v>
      </c>
      <c r="H6" s="16" t="s">
        <v>33</v>
      </c>
      <c r="I6" s="1">
        <v>7130002</v>
      </c>
      <c r="J6" s="2">
        <v>22.567600000000002</v>
      </c>
      <c r="K6" s="2">
        <v>0.41571268226104546</v>
      </c>
      <c r="L6" s="14">
        <v>22.151887317738957</v>
      </c>
    </row>
    <row r="7" spans="1:12" x14ac:dyDescent="0.2">
      <c r="A7" s="16" t="s">
        <v>30</v>
      </c>
      <c r="B7" s="1">
        <v>7120006</v>
      </c>
      <c r="C7" s="2">
        <f>D7</f>
        <v>9.246532736282278</v>
      </c>
      <c r="D7" s="14">
        <v>9.246532736282278</v>
      </c>
      <c r="E7" s="2">
        <v>0</v>
      </c>
      <c r="H7" s="16" t="s">
        <v>26</v>
      </c>
      <c r="I7" s="1">
        <v>7120002</v>
      </c>
      <c r="J7" s="2">
        <v>22.121600000000001</v>
      </c>
      <c r="K7" s="2">
        <v>0.10971858559464376</v>
      </c>
      <c r="L7" s="14">
        <v>22.011881414405359</v>
      </c>
    </row>
    <row r="8" spans="1:12" x14ac:dyDescent="0.2">
      <c r="A8" s="16" t="s">
        <v>31</v>
      </c>
      <c r="B8" s="1">
        <v>7120007</v>
      </c>
      <c r="C8" s="2">
        <v>14.0936</v>
      </c>
      <c r="D8" s="14">
        <v>3.8667576156770975</v>
      </c>
      <c r="E8" s="2">
        <v>10.226842384322904</v>
      </c>
      <c r="H8" s="16" t="s">
        <v>4</v>
      </c>
      <c r="I8" s="1">
        <v>5120109</v>
      </c>
      <c r="J8" s="2">
        <v>21.943200000000001</v>
      </c>
      <c r="K8" s="2">
        <v>1.6622262851492624</v>
      </c>
      <c r="L8" s="14">
        <v>20.280973714850742</v>
      </c>
    </row>
    <row r="9" spans="1:12" x14ac:dyDescent="0.2">
      <c r="A9" s="16" t="s">
        <v>37</v>
      </c>
      <c r="B9" s="1">
        <v>7130006</v>
      </c>
      <c r="C9" s="2">
        <v>15.662369043471704</v>
      </c>
      <c r="D9" s="14">
        <v>2.1833529684119775</v>
      </c>
      <c r="E9" s="2">
        <v>13.479016075059727</v>
      </c>
      <c r="H9" s="16" t="s">
        <v>35</v>
      </c>
      <c r="I9" s="1">
        <v>7130004</v>
      </c>
      <c r="J9" s="2">
        <v>20.07</v>
      </c>
      <c r="K9" s="2">
        <v>0.19953669772536942</v>
      </c>
      <c r="L9" s="14">
        <v>19.870463302274633</v>
      </c>
    </row>
    <row r="10" spans="1:12" x14ac:dyDescent="0.2">
      <c r="A10" s="16" t="s">
        <v>15</v>
      </c>
      <c r="B10" s="1">
        <v>7080101</v>
      </c>
      <c r="C10" s="2">
        <v>18.88</v>
      </c>
      <c r="D10" s="14">
        <v>1.9408163463647135</v>
      </c>
      <c r="E10" s="2">
        <v>16.940000000000001</v>
      </c>
      <c r="H10" s="16" t="s">
        <v>32</v>
      </c>
      <c r="I10" s="1">
        <v>7130001</v>
      </c>
      <c r="J10" s="2">
        <v>18.821200000000001</v>
      </c>
      <c r="K10" s="2">
        <v>0.50046316582100348</v>
      </c>
      <c r="L10" s="14">
        <v>18.320736834178998</v>
      </c>
    </row>
    <row r="11" spans="1:12" x14ac:dyDescent="0.2">
      <c r="A11" s="16" t="s">
        <v>4</v>
      </c>
      <c r="B11" s="1">
        <v>5120109</v>
      </c>
      <c r="C11" s="2">
        <v>21.943200000000001</v>
      </c>
      <c r="D11" s="14">
        <v>1.6622262851492624</v>
      </c>
      <c r="E11" s="2">
        <v>20.280973714850742</v>
      </c>
      <c r="H11" s="16" t="s">
        <v>36</v>
      </c>
      <c r="I11" s="1">
        <v>7130005</v>
      </c>
      <c r="J11" s="2">
        <v>17.84</v>
      </c>
      <c r="K11" s="2">
        <v>0.27919720295535705</v>
      </c>
      <c r="L11" s="14">
        <v>17.560802797044641</v>
      </c>
    </row>
    <row r="12" spans="1:12" x14ac:dyDescent="0.2">
      <c r="A12" s="16" t="s">
        <v>44</v>
      </c>
      <c r="B12" s="1">
        <v>7140101</v>
      </c>
      <c r="C12" s="2">
        <v>2.4975999999999998</v>
      </c>
      <c r="D12" s="14">
        <v>1.5985515359846247</v>
      </c>
      <c r="E12" s="2">
        <v>0.89904846401537508</v>
      </c>
      <c r="H12" s="16" t="s">
        <v>15</v>
      </c>
      <c r="I12" s="1">
        <v>7080101</v>
      </c>
      <c r="J12" s="2">
        <v>18.88</v>
      </c>
      <c r="K12" s="2">
        <v>1.9408163463647135</v>
      </c>
      <c r="L12" s="14">
        <v>16.940000000000001</v>
      </c>
    </row>
    <row r="13" spans="1:12" x14ac:dyDescent="0.2">
      <c r="A13" s="16" t="s">
        <v>19</v>
      </c>
      <c r="B13" s="1">
        <v>7090005</v>
      </c>
      <c r="C13" s="2">
        <v>15.431600000000001</v>
      </c>
      <c r="D13" s="14">
        <v>1.4474101069348788</v>
      </c>
      <c r="E13" s="2">
        <v>13.984189893065121</v>
      </c>
      <c r="H13" s="16" t="s">
        <v>39</v>
      </c>
      <c r="I13" s="1">
        <v>7130008</v>
      </c>
      <c r="J13" s="2">
        <v>17.929200000000002</v>
      </c>
      <c r="K13" s="2">
        <v>1.207283660442608</v>
      </c>
      <c r="L13" s="14">
        <v>16.721916339557392</v>
      </c>
    </row>
    <row r="14" spans="1:12" x14ac:dyDescent="0.2">
      <c r="A14" s="4" t="s">
        <v>20</v>
      </c>
      <c r="B14" s="1">
        <v>7090006</v>
      </c>
      <c r="C14" s="2">
        <v>14.1828</v>
      </c>
      <c r="D14" s="2">
        <v>1.2998562719397104</v>
      </c>
      <c r="E14" s="2">
        <v>12.88294372806029</v>
      </c>
      <c r="H14" s="4" t="s">
        <v>3</v>
      </c>
      <c r="I14" s="1">
        <v>5120108</v>
      </c>
      <c r="J14" s="2">
        <v>16.059999999999999</v>
      </c>
      <c r="K14" s="2">
        <v>0.32657796348353429</v>
      </c>
      <c r="L14" s="2">
        <v>15.73</v>
      </c>
    </row>
    <row r="15" spans="1:12" x14ac:dyDescent="0.2">
      <c r="A15" s="4" t="s">
        <v>39</v>
      </c>
      <c r="B15" s="1">
        <v>7130008</v>
      </c>
      <c r="C15" s="2">
        <v>17.929200000000002</v>
      </c>
      <c r="D15" s="2">
        <v>1.207283660442608</v>
      </c>
      <c r="E15" s="2">
        <v>16.721916339557392</v>
      </c>
      <c r="H15" s="4" t="s">
        <v>40</v>
      </c>
      <c r="I15" s="1">
        <v>7130009</v>
      </c>
      <c r="J15" s="2">
        <v>15.788399999999999</v>
      </c>
      <c r="K15" s="2">
        <v>1.033057617519626</v>
      </c>
      <c r="L15" s="2">
        <v>14.755342382480375</v>
      </c>
    </row>
    <row r="16" spans="1:12" x14ac:dyDescent="0.2">
      <c r="A16" s="4" t="s">
        <v>51</v>
      </c>
      <c r="B16" s="1">
        <v>7140204</v>
      </c>
      <c r="C16" s="2">
        <v>6.4224000000000006</v>
      </c>
      <c r="D16" s="2">
        <v>1.120731454473308</v>
      </c>
      <c r="E16" s="2">
        <v>5.3016685455266925</v>
      </c>
      <c r="H16" s="4" t="s">
        <v>18</v>
      </c>
      <c r="I16" s="1">
        <v>7090004</v>
      </c>
      <c r="J16" s="6">
        <v>14.59</v>
      </c>
      <c r="K16" s="6">
        <v>0</v>
      </c>
      <c r="L16" s="6">
        <v>14.59</v>
      </c>
    </row>
    <row r="17" spans="1:12" x14ac:dyDescent="0.2">
      <c r="A17" s="4" t="s">
        <v>40</v>
      </c>
      <c r="B17" s="1">
        <v>7130009</v>
      </c>
      <c r="C17" s="2">
        <v>15.788399999999999</v>
      </c>
      <c r="D17" s="2">
        <v>1.033057617519626</v>
      </c>
      <c r="E17" s="2">
        <v>14.755342382480375</v>
      </c>
      <c r="H17" s="4" t="s">
        <v>17</v>
      </c>
      <c r="I17" s="1">
        <v>7090003</v>
      </c>
      <c r="J17" s="2">
        <v>15.3424</v>
      </c>
      <c r="K17" s="2">
        <v>0.75518509729369121</v>
      </c>
      <c r="L17" s="2">
        <v>14.587214902706309</v>
      </c>
    </row>
    <row r="18" spans="1:12" x14ac:dyDescent="0.2">
      <c r="A18" s="4" t="s">
        <v>22</v>
      </c>
      <c r="B18" s="7">
        <v>7110001</v>
      </c>
      <c r="C18" s="2">
        <v>6.7791999999999994</v>
      </c>
      <c r="D18" s="2">
        <v>0.89200000000000002</v>
      </c>
      <c r="E18" s="2">
        <v>5.8872</v>
      </c>
      <c r="H18" s="4" t="s">
        <v>52</v>
      </c>
      <c r="I18" s="1">
        <v>7090002</v>
      </c>
      <c r="J18" s="2">
        <v>27.17</v>
      </c>
      <c r="K18" s="5">
        <v>12.88</v>
      </c>
      <c r="L18" s="2">
        <v>14.29</v>
      </c>
    </row>
    <row r="19" spans="1:12" x14ac:dyDescent="0.2">
      <c r="A19" s="4" t="s">
        <v>34</v>
      </c>
      <c r="B19" s="1">
        <v>7130003</v>
      </c>
      <c r="C19" s="2">
        <v>14.8964</v>
      </c>
      <c r="D19" s="2">
        <v>0.883689397941675</v>
      </c>
      <c r="E19" s="2">
        <v>14.012710602058325</v>
      </c>
      <c r="H19" s="4" t="s">
        <v>34</v>
      </c>
      <c r="I19" s="1">
        <v>7130003</v>
      </c>
      <c r="J19" s="2">
        <v>14.8964</v>
      </c>
      <c r="K19" s="2">
        <v>0.883689397941675</v>
      </c>
      <c r="L19" s="2">
        <v>14.012710602058325</v>
      </c>
    </row>
    <row r="20" spans="1:12" x14ac:dyDescent="0.2">
      <c r="A20" s="4" t="s">
        <v>38</v>
      </c>
      <c r="B20" s="1">
        <v>7130007</v>
      </c>
      <c r="C20" s="2">
        <v>14.1828</v>
      </c>
      <c r="D20" s="2">
        <v>0.80552239183482288</v>
      </c>
      <c r="E20" s="2">
        <v>13.377277608165178</v>
      </c>
      <c r="H20" s="4" t="s">
        <v>19</v>
      </c>
      <c r="I20" s="1">
        <v>7090005</v>
      </c>
      <c r="J20" s="2">
        <v>15.431600000000001</v>
      </c>
      <c r="K20" s="2">
        <v>1.4474101069348788</v>
      </c>
      <c r="L20" s="2">
        <v>13.984189893065121</v>
      </c>
    </row>
    <row r="21" spans="1:12" x14ac:dyDescent="0.2">
      <c r="A21" s="4" t="s">
        <v>17</v>
      </c>
      <c r="B21" s="1">
        <v>7090003</v>
      </c>
      <c r="C21" s="2">
        <v>15.3424</v>
      </c>
      <c r="D21" s="2">
        <v>0.75518509729369121</v>
      </c>
      <c r="E21" s="2">
        <v>14.587214902706309</v>
      </c>
      <c r="H21" s="4" t="s">
        <v>37</v>
      </c>
      <c r="I21" s="1">
        <v>7130006</v>
      </c>
      <c r="J21" s="2">
        <v>15.662369043471704</v>
      </c>
      <c r="K21" s="2">
        <v>2.1833529684119775</v>
      </c>
      <c r="L21" s="2">
        <v>13.479016075059727</v>
      </c>
    </row>
    <row r="22" spans="1:12" x14ac:dyDescent="0.2">
      <c r="A22" s="4" t="s">
        <v>46</v>
      </c>
      <c r="B22" s="1">
        <v>7140106</v>
      </c>
      <c r="C22" s="2">
        <v>1.4272</v>
      </c>
      <c r="D22" s="2">
        <v>0.70607525448826181</v>
      </c>
      <c r="E22" s="2">
        <v>0.72112474551173822</v>
      </c>
      <c r="H22" s="4" t="s">
        <v>38</v>
      </c>
      <c r="I22" s="1">
        <v>7130007</v>
      </c>
      <c r="J22" s="2">
        <v>14.1828</v>
      </c>
      <c r="K22" s="2">
        <v>0.80552239183482288</v>
      </c>
      <c r="L22" s="2">
        <v>13.377277608165178</v>
      </c>
    </row>
    <row r="23" spans="1:12" x14ac:dyDescent="0.2">
      <c r="A23" s="4" t="s">
        <v>32</v>
      </c>
      <c r="B23" s="1">
        <v>7130001</v>
      </c>
      <c r="C23" s="2">
        <v>18.821200000000001</v>
      </c>
      <c r="D23" s="2">
        <v>0.50046316582100348</v>
      </c>
      <c r="E23" s="2">
        <v>18.320736834178998</v>
      </c>
      <c r="H23" s="4" t="s">
        <v>14</v>
      </c>
      <c r="I23" s="1">
        <v>7060005</v>
      </c>
      <c r="J23" s="2">
        <v>13.38</v>
      </c>
      <c r="K23" s="2">
        <v>0.13510037675174297</v>
      </c>
      <c r="L23" s="2">
        <v>13.244899623248259</v>
      </c>
    </row>
    <row r="24" spans="1:12" x14ac:dyDescent="0.2">
      <c r="A24" s="4" t="s">
        <v>16</v>
      </c>
      <c r="B24" s="1">
        <v>7080104</v>
      </c>
      <c r="C24" s="2">
        <v>24.084</v>
      </c>
      <c r="D24" s="2">
        <v>0.47570759714019706</v>
      </c>
      <c r="E24" s="2">
        <v>23.608292402859806</v>
      </c>
      <c r="H24" s="4" t="s">
        <v>20</v>
      </c>
      <c r="I24" s="1">
        <v>7090006</v>
      </c>
      <c r="J24" s="2">
        <v>14.1828</v>
      </c>
      <c r="K24" s="2">
        <v>1.2998562719397104</v>
      </c>
      <c r="L24" s="2">
        <v>12.88294372806029</v>
      </c>
    </row>
    <row r="25" spans="1:12" x14ac:dyDescent="0.2">
      <c r="A25" s="4" t="s">
        <v>41</v>
      </c>
      <c r="B25" s="1">
        <v>7130010</v>
      </c>
      <c r="C25" s="2">
        <v>9.6336000000000013</v>
      </c>
      <c r="D25" s="2">
        <v>0.41650523730347644</v>
      </c>
      <c r="E25" s="2">
        <v>9.2170947626965241</v>
      </c>
      <c r="H25" s="4" t="s">
        <v>21</v>
      </c>
      <c r="I25" s="1">
        <v>7090007</v>
      </c>
      <c r="J25" s="2">
        <v>12.64856</v>
      </c>
      <c r="K25" s="2">
        <v>0.13823733398429777</v>
      </c>
      <c r="L25" s="2">
        <v>12.510322666015703</v>
      </c>
    </row>
    <row r="26" spans="1:12" x14ac:dyDescent="0.2">
      <c r="A26" s="4" t="s">
        <v>33</v>
      </c>
      <c r="B26" s="1">
        <v>7130002</v>
      </c>
      <c r="C26" s="2">
        <v>22.567600000000002</v>
      </c>
      <c r="D26" s="2">
        <v>0.41571268226104546</v>
      </c>
      <c r="E26" s="2">
        <v>22.151887317738957</v>
      </c>
      <c r="H26" s="4" t="s">
        <v>25</v>
      </c>
      <c r="I26" s="1">
        <v>7120001</v>
      </c>
      <c r="J26" s="2">
        <v>12.666399999999999</v>
      </c>
      <c r="K26" s="2">
        <v>0.36695140024407363</v>
      </c>
      <c r="L26" s="2">
        <v>12.299448599755927</v>
      </c>
    </row>
    <row r="27" spans="1:12" x14ac:dyDescent="0.2">
      <c r="A27" s="4" t="s">
        <v>50</v>
      </c>
      <c r="B27" s="1">
        <v>7140203</v>
      </c>
      <c r="C27" s="2">
        <v>3.3895999999999997</v>
      </c>
      <c r="D27" s="2">
        <v>0.38782623506737107</v>
      </c>
      <c r="E27" s="2">
        <v>3.0017737649326288</v>
      </c>
      <c r="H27" s="4" t="s">
        <v>48</v>
      </c>
      <c r="I27" s="1">
        <v>7140201</v>
      </c>
      <c r="J27" s="2">
        <v>11.6852</v>
      </c>
      <c r="K27" s="2">
        <v>0.31784877837153153</v>
      </c>
      <c r="L27" s="2">
        <v>11.367351221628468</v>
      </c>
    </row>
    <row r="28" spans="1:12" x14ac:dyDescent="0.2">
      <c r="A28" s="4" t="s">
        <v>25</v>
      </c>
      <c r="B28" s="1">
        <v>7120001</v>
      </c>
      <c r="C28" s="2">
        <v>12.666399999999999</v>
      </c>
      <c r="D28" s="2">
        <v>0.36695140024407363</v>
      </c>
      <c r="E28" s="2">
        <v>12.299448599755927</v>
      </c>
      <c r="H28" s="4" t="s">
        <v>6</v>
      </c>
      <c r="I28" s="1">
        <v>5120112</v>
      </c>
      <c r="J28" s="2">
        <v>11.5068</v>
      </c>
      <c r="K28" s="2">
        <v>0.33655289073377781</v>
      </c>
      <c r="L28" s="2">
        <v>11.170247109266223</v>
      </c>
    </row>
    <row r="29" spans="1:12" x14ac:dyDescent="0.2">
      <c r="A29" s="4" t="s">
        <v>6</v>
      </c>
      <c r="B29" s="1">
        <v>5120112</v>
      </c>
      <c r="C29" s="2">
        <v>11.5068</v>
      </c>
      <c r="D29" s="2">
        <v>0.33655289073377781</v>
      </c>
      <c r="E29" s="2">
        <v>11.170247109266223</v>
      </c>
      <c r="H29" s="4" t="s">
        <v>5</v>
      </c>
      <c r="I29" s="1">
        <v>5120111</v>
      </c>
      <c r="J29" s="2">
        <v>11.46</v>
      </c>
      <c r="K29" s="2">
        <v>0.29279098911469259</v>
      </c>
      <c r="L29" s="2">
        <v>11.17</v>
      </c>
    </row>
    <row r="30" spans="1:12" x14ac:dyDescent="0.2">
      <c r="A30" s="4" t="s">
        <v>29</v>
      </c>
      <c r="B30" s="1">
        <v>7120005</v>
      </c>
      <c r="C30" s="2">
        <v>23.816399999999998</v>
      </c>
      <c r="D30" s="2">
        <v>0.32843746588981848</v>
      </c>
      <c r="E30" s="2">
        <v>23.487962534110181</v>
      </c>
      <c r="H30" s="4" t="s">
        <v>31</v>
      </c>
      <c r="I30" s="1">
        <v>7120007</v>
      </c>
      <c r="J30" s="2">
        <v>14.0936</v>
      </c>
      <c r="K30" s="2">
        <v>3.8667576156770975</v>
      </c>
      <c r="L30" s="2">
        <v>10.226842384322904</v>
      </c>
    </row>
    <row r="31" spans="1:12" x14ac:dyDescent="0.2">
      <c r="A31" s="4" t="s">
        <v>3</v>
      </c>
      <c r="B31" s="1">
        <v>5120108</v>
      </c>
      <c r="C31" s="2">
        <v>16.059999999999999</v>
      </c>
      <c r="D31" s="2">
        <v>0.32657796348353429</v>
      </c>
      <c r="E31" s="2">
        <v>15.73</v>
      </c>
      <c r="H31" s="4" t="s">
        <v>41</v>
      </c>
      <c r="I31" s="1">
        <v>7130010</v>
      </c>
      <c r="J31" s="2">
        <v>9.6336000000000013</v>
      </c>
      <c r="K31" s="2">
        <v>0.41650523730347644</v>
      </c>
      <c r="L31" s="2">
        <v>9.2170947626965241</v>
      </c>
    </row>
    <row r="32" spans="1:12" x14ac:dyDescent="0.2">
      <c r="A32" s="4" t="s">
        <v>42</v>
      </c>
      <c r="B32" s="1">
        <v>7130011</v>
      </c>
      <c r="C32" s="2">
        <v>8.1172000000000004</v>
      </c>
      <c r="D32" s="2">
        <v>0.32258515702850998</v>
      </c>
      <c r="E32" s="2">
        <v>7.7946148429714901</v>
      </c>
      <c r="H32" s="4" t="s">
        <v>42</v>
      </c>
      <c r="I32" s="1">
        <v>7130011</v>
      </c>
      <c r="J32" s="2">
        <v>8.1172000000000004</v>
      </c>
      <c r="K32" s="2">
        <v>0.32258515702850998</v>
      </c>
      <c r="L32" s="2">
        <v>7.7946148429714901</v>
      </c>
    </row>
    <row r="33" spans="1:12" x14ac:dyDescent="0.2">
      <c r="A33" s="4" t="s">
        <v>48</v>
      </c>
      <c r="B33" s="1">
        <v>7140201</v>
      </c>
      <c r="C33" s="2">
        <v>11.6852</v>
      </c>
      <c r="D33" s="2">
        <v>0.31784877837153153</v>
      </c>
      <c r="E33" s="2">
        <v>11.367351221628468</v>
      </c>
      <c r="H33" s="4" t="s">
        <v>43</v>
      </c>
      <c r="I33" s="1">
        <v>7130012</v>
      </c>
      <c r="J33" s="2">
        <v>7.1360000000000001</v>
      </c>
      <c r="K33" s="2">
        <v>0.25009748151977601</v>
      </c>
      <c r="L33" s="2">
        <v>6.8859025184802238</v>
      </c>
    </row>
    <row r="34" spans="1:12" x14ac:dyDescent="0.2">
      <c r="A34" s="4" t="s">
        <v>8</v>
      </c>
      <c r="B34" s="1">
        <v>5120114</v>
      </c>
      <c r="C34" s="2">
        <v>3.4869856935272958</v>
      </c>
      <c r="D34" s="2">
        <v>0.31750536631704085</v>
      </c>
      <c r="E34" s="2">
        <v>3.169480327210255</v>
      </c>
      <c r="H34" s="4" t="s">
        <v>23</v>
      </c>
      <c r="I34" s="7">
        <v>7110004</v>
      </c>
      <c r="J34" s="2">
        <v>6.84</v>
      </c>
      <c r="K34" s="2">
        <v>0</v>
      </c>
      <c r="L34" s="2">
        <v>6.84</v>
      </c>
    </row>
    <row r="35" spans="1:12" x14ac:dyDescent="0.2">
      <c r="A35" s="4" t="s">
        <v>13</v>
      </c>
      <c r="B35" s="1">
        <v>5140206</v>
      </c>
      <c r="C35" s="2">
        <v>1.34</v>
      </c>
      <c r="D35" s="2">
        <v>0.31549735041849875</v>
      </c>
      <c r="E35" s="2">
        <v>1.02</v>
      </c>
      <c r="H35" s="4" t="s">
        <v>7</v>
      </c>
      <c r="I35" s="1">
        <v>5120113</v>
      </c>
      <c r="J35" s="2">
        <v>6.5115999999999996</v>
      </c>
      <c r="K35" s="2">
        <v>3.5861824255465809E-3</v>
      </c>
      <c r="L35" s="2">
        <v>6.5080138175744535</v>
      </c>
    </row>
    <row r="36" spans="1:12" x14ac:dyDescent="0.2">
      <c r="A36" s="4" t="s">
        <v>5</v>
      </c>
      <c r="B36" s="1">
        <v>5120111</v>
      </c>
      <c r="C36" s="2">
        <v>11.46</v>
      </c>
      <c r="D36" s="2">
        <v>0.29279098911469259</v>
      </c>
      <c r="E36" s="2">
        <v>11.17</v>
      </c>
      <c r="H36" s="4" t="s">
        <v>22</v>
      </c>
      <c r="I36" s="7">
        <v>7110001</v>
      </c>
      <c r="J36" s="2">
        <v>6.7791999999999994</v>
      </c>
      <c r="K36" s="2">
        <v>0.89200000000000002</v>
      </c>
      <c r="L36" s="2">
        <v>5.8872</v>
      </c>
    </row>
    <row r="37" spans="1:12" x14ac:dyDescent="0.2">
      <c r="A37" s="4" t="s">
        <v>36</v>
      </c>
      <c r="B37" s="1">
        <v>7130005</v>
      </c>
      <c r="C37" s="2">
        <v>17.84</v>
      </c>
      <c r="D37" s="2">
        <v>0.27919720295535705</v>
      </c>
      <c r="E37" s="2">
        <v>17.560802797044641</v>
      </c>
      <c r="H37" s="4" t="s">
        <v>51</v>
      </c>
      <c r="I37" s="1">
        <v>7140204</v>
      </c>
      <c r="J37" s="2">
        <v>6.4224000000000006</v>
      </c>
      <c r="K37" s="2">
        <v>1.120731454473308</v>
      </c>
      <c r="L37" s="2">
        <v>5.3016685455266925</v>
      </c>
    </row>
    <row r="38" spans="1:12" x14ac:dyDescent="0.2">
      <c r="A38" s="4" t="s">
        <v>43</v>
      </c>
      <c r="B38" s="1">
        <v>7130012</v>
      </c>
      <c r="C38" s="2">
        <v>7.1360000000000001</v>
      </c>
      <c r="D38" s="2">
        <v>0.25009748151977601</v>
      </c>
      <c r="E38" s="2">
        <v>6.8859025184802238</v>
      </c>
      <c r="H38" s="4" t="s">
        <v>24</v>
      </c>
      <c r="I38" s="1">
        <v>7110009</v>
      </c>
      <c r="J38" s="2">
        <v>5.29</v>
      </c>
      <c r="K38" s="2">
        <v>9.6900620503552179E-2</v>
      </c>
      <c r="L38" s="2">
        <v>5.19</v>
      </c>
    </row>
    <row r="39" spans="1:12" x14ac:dyDescent="0.2">
      <c r="A39" s="4" t="s">
        <v>49</v>
      </c>
      <c r="B39" s="1">
        <v>7140202</v>
      </c>
      <c r="C39" s="2">
        <v>3.5680000000000001</v>
      </c>
      <c r="D39" s="2">
        <v>0.22693174579892544</v>
      </c>
      <c r="E39" s="2">
        <v>3.3410682542010748</v>
      </c>
      <c r="H39" s="4" t="s">
        <v>27</v>
      </c>
      <c r="I39" s="1">
        <v>7120003</v>
      </c>
      <c r="J39" s="2">
        <v>41.745599999999996</v>
      </c>
      <c r="K39" s="2">
        <v>38.349540758816474</v>
      </c>
      <c r="L39" s="2">
        <v>3.3960592411835226</v>
      </c>
    </row>
    <row r="40" spans="1:12" x14ac:dyDescent="0.2">
      <c r="A40" s="4" t="s">
        <v>45</v>
      </c>
      <c r="B40" s="1">
        <v>7140105</v>
      </c>
      <c r="C40" s="2">
        <v>2.2400000000000002</v>
      </c>
      <c r="D40" s="2">
        <v>0.21535774141648278</v>
      </c>
      <c r="E40" s="2">
        <v>2.02</v>
      </c>
      <c r="H40" s="4" t="s">
        <v>49</v>
      </c>
      <c r="I40" s="1">
        <v>7140202</v>
      </c>
      <c r="J40" s="2">
        <v>3.5680000000000001</v>
      </c>
      <c r="K40" s="2">
        <v>0.22693174579892544</v>
      </c>
      <c r="L40" s="2">
        <v>3.3410682542010748</v>
      </c>
    </row>
    <row r="41" spans="1:12" x14ac:dyDescent="0.2">
      <c r="A41" s="4" t="s">
        <v>12</v>
      </c>
      <c r="B41" s="1">
        <v>5140204</v>
      </c>
      <c r="C41" s="2">
        <v>1.0704</v>
      </c>
      <c r="D41" s="2">
        <v>0.20332931750835948</v>
      </c>
      <c r="E41" s="2">
        <v>0.86707068249164043</v>
      </c>
      <c r="H41" s="4" t="s">
        <v>8</v>
      </c>
      <c r="I41" s="1">
        <v>5120114</v>
      </c>
      <c r="J41" s="2">
        <v>3.4869856935272958</v>
      </c>
      <c r="K41" s="2">
        <v>0.31750536631704085</v>
      </c>
      <c r="L41" s="2">
        <v>3.169480327210255</v>
      </c>
    </row>
    <row r="42" spans="1:12" x14ac:dyDescent="0.2">
      <c r="A42" s="4" t="s">
        <v>35</v>
      </c>
      <c r="B42" s="1">
        <v>7130004</v>
      </c>
      <c r="C42" s="2">
        <v>20.07</v>
      </c>
      <c r="D42" s="2">
        <v>0.19953669772536942</v>
      </c>
      <c r="E42" s="2">
        <v>19.870463302274633</v>
      </c>
      <c r="H42" s="4" t="s">
        <v>50</v>
      </c>
      <c r="I42" s="1">
        <v>7140203</v>
      </c>
      <c r="J42" s="2">
        <v>3.3895999999999997</v>
      </c>
      <c r="K42" s="2">
        <v>0.38782623506737107</v>
      </c>
      <c r="L42" s="2">
        <v>3.0017737649326288</v>
      </c>
    </row>
    <row r="43" spans="1:12" x14ac:dyDescent="0.2">
      <c r="A43" s="4" t="s">
        <v>21</v>
      </c>
      <c r="B43" s="1">
        <v>7090007</v>
      </c>
      <c r="C43" s="2">
        <v>12.64856</v>
      </c>
      <c r="D43" s="2">
        <v>0.13823733398429777</v>
      </c>
      <c r="E43" s="2">
        <v>12.510322666015703</v>
      </c>
      <c r="H43" s="4" t="s">
        <v>10</v>
      </c>
      <c r="I43" s="1">
        <v>5140202</v>
      </c>
      <c r="J43" s="2">
        <v>2.69</v>
      </c>
      <c r="K43" s="2">
        <v>0</v>
      </c>
      <c r="L43" s="2">
        <v>2.69</v>
      </c>
    </row>
    <row r="44" spans="1:12" x14ac:dyDescent="0.2">
      <c r="A44" s="4" t="s">
        <v>14</v>
      </c>
      <c r="B44" s="1">
        <v>7060005</v>
      </c>
      <c r="C44" s="2">
        <v>13.38</v>
      </c>
      <c r="D44" s="2">
        <v>0.13510037675174297</v>
      </c>
      <c r="E44" s="2">
        <v>13.244899623248259</v>
      </c>
      <c r="H44" s="4" t="s">
        <v>45</v>
      </c>
      <c r="I44" s="1">
        <v>7140105</v>
      </c>
      <c r="J44" s="2">
        <v>2.2400000000000002</v>
      </c>
      <c r="K44" s="2">
        <v>0.21535774141648278</v>
      </c>
      <c r="L44" s="2">
        <v>2.02</v>
      </c>
    </row>
    <row r="45" spans="1:12" x14ac:dyDescent="0.2">
      <c r="A45" s="4" t="s">
        <v>26</v>
      </c>
      <c r="B45" s="1">
        <v>7120002</v>
      </c>
      <c r="C45" s="2">
        <v>22.121600000000001</v>
      </c>
      <c r="D45" s="2">
        <v>0.10971858559464376</v>
      </c>
      <c r="E45" s="2">
        <v>22.011881414405359</v>
      </c>
      <c r="H45" s="4" t="s">
        <v>9</v>
      </c>
      <c r="I45" s="1">
        <v>5120115</v>
      </c>
      <c r="J45" s="2">
        <v>1.6947999999999999</v>
      </c>
      <c r="K45" s="2">
        <v>7.205117971155593E-3</v>
      </c>
      <c r="L45" s="2">
        <v>1.6875948820288444</v>
      </c>
    </row>
    <row r="46" spans="1:12" x14ac:dyDescent="0.2">
      <c r="A46" s="4" t="s">
        <v>24</v>
      </c>
      <c r="B46" s="1">
        <v>7110009</v>
      </c>
      <c r="C46" s="2">
        <v>5.29</v>
      </c>
      <c r="D46" s="2">
        <v>9.6900620503552179E-2</v>
      </c>
      <c r="E46" s="2">
        <v>5.19</v>
      </c>
      <c r="H46" s="4" t="s">
        <v>47</v>
      </c>
      <c r="I46" s="1">
        <v>7140108</v>
      </c>
      <c r="J46" s="2">
        <v>1.3380000000000001</v>
      </c>
      <c r="K46" s="2">
        <v>0</v>
      </c>
      <c r="L46" s="2">
        <v>1.3380000000000001</v>
      </c>
    </row>
    <row r="47" spans="1:12" x14ac:dyDescent="0.2">
      <c r="A47" s="4" t="s">
        <v>9</v>
      </c>
      <c r="B47" s="1">
        <v>5120115</v>
      </c>
      <c r="C47" s="2">
        <v>1.6947999999999999</v>
      </c>
      <c r="D47" s="2">
        <v>7.205117971155593E-3</v>
      </c>
      <c r="E47" s="2">
        <v>1.6875948820288444</v>
      </c>
      <c r="H47" s="4" t="s">
        <v>13</v>
      </c>
      <c r="I47" s="1">
        <v>5140206</v>
      </c>
      <c r="J47" s="2">
        <v>1.34</v>
      </c>
      <c r="K47" s="2">
        <v>0.31549735041849875</v>
      </c>
      <c r="L47" s="2">
        <v>1.02</v>
      </c>
    </row>
    <row r="48" spans="1:12" x14ac:dyDescent="0.2">
      <c r="A48" s="4" t="s">
        <v>7</v>
      </c>
      <c r="B48" s="1">
        <v>5120113</v>
      </c>
      <c r="C48" s="2">
        <v>6.5115999999999996</v>
      </c>
      <c r="D48" s="2">
        <v>3.5861824255465809E-3</v>
      </c>
      <c r="E48" s="2">
        <v>6.5080138175744535</v>
      </c>
      <c r="H48" s="4" t="s">
        <v>44</v>
      </c>
      <c r="I48" s="1">
        <v>7140101</v>
      </c>
      <c r="J48" s="2">
        <v>2.4975999999999998</v>
      </c>
      <c r="K48" s="2">
        <v>1.5985515359846247</v>
      </c>
      <c r="L48" s="2">
        <v>0.89904846401537508</v>
      </c>
    </row>
    <row r="49" spans="1:12" x14ac:dyDescent="0.2">
      <c r="A49" s="4" t="s">
        <v>10</v>
      </c>
      <c r="B49" s="1">
        <v>5140202</v>
      </c>
      <c r="C49" s="2">
        <v>2.69</v>
      </c>
      <c r="D49" s="2">
        <v>0</v>
      </c>
      <c r="E49" s="2">
        <v>2.69</v>
      </c>
      <c r="H49" s="4" t="s">
        <v>12</v>
      </c>
      <c r="I49" s="1">
        <v>5140204</v>
      </c>
      <c r="J49" s="2">
        <v>1.0704</v>
      </c>
      <c r="K49" s="2">
        <v>0.20332931750835948</v>
      </c>
      <c r="L49" s="2">
        <v>0.86707068249164043</v>
      </c>
    </row>
    <row r="50" spans="1:12" x14ac:dyDescent="0.2">
      <c r="A50" s="4" t="s">
        <v>11</v>
      </c>
      <c r="B50" s="1">
        <v>5140203</v>
      </c>
      <c r="C50" s="2">
        <v>0.70468000000000008</v>
      </c>
      <c r="D50" s="2">
        <v>0</v>
      </c>
      <c r="E50" s="2">
        <v>0.70468000000000008</v>
      </c>
      <c r="H50" s="4" t="s">
        <v>46</v>
      </c>
      <c r="I50" s="1">
        <v>7140106</v>
      </c>
      <c r="J50" s="2">
        <v>1.4272</v>
      </c>
      <c r="K50" s="2">
        <v>0.70607525448826181</v>
      </c>
      <c r="L50" s="2">
        <v>0.72112474551173822</v>
      </c>
    </row>
    <row r="51" spans="1:12" x14ac:dyDescent="0.2">
      <c r="A51" s="4" t="s">
        <v>18</v>
      </c>
      <c r="B51" s="1">
        <v>7090004</v>
      </c>
      <c r="C51" s="6">
        <v>14.59</v>
      </c>
      <c r="D51" s="6">
        <v>0</v>
      </c>
      <c r="E51" s="6">
        <v>14.59</v>
      </c>
      <c r="H51" s="4" t="s">
        <v>11</v>
      </c>
      <c r="I51" s="1">
        <v>5140203</v>
      </c>
      <c r="J51" s="2">
        <v>0.70468000000000008</v>
      </c>
      <c r="K51" s="2">
        <v>0</v>
      </c>
      <c r="L51" s="2">
        <v>0.70468000000000008</v>
      </c>
    </row>
    <row r="52" spans="1:12" x14ac:dyDescent="0.2">
      <c r="A52" s="4" t="s">
        <v>23</v>
      </c>
      <c r="B52" s="7">
        <v>7110004</v>
      </c>
      <c r="C52" s="2">
        <v>6.84</v>
      </c>
      <c r="D52" s="2">
        <v>0</v>
      </c>
      <c r="E52" s="2">
        <v>6.84</v>
      </c>
      <c r="H52" s="4" t="s">
        <v>28</v>
      </c>
      <c r="I52" s="1">
        <v>7120004</v>
      </c>
      <c r="J52" s="2">
        <f>K52</f>
        <v>40.896719422319521</v>
      </c>
      <c r="K52" s="2">
        <v>40.896719422319521</v>
      </c>
      <c r="L52" s="2">
        <v>0</v>
      </c>
    </row>
    <row r="53" spans="1:12" x14ac:dyDescent="0.2">
      <c r="A53" s="4" t="s">
        <v>47</v>
      </c>
      <c r="B53" s="1">
        <v>7140108</v>
      </c>
      <c r="C53" s="2">
        <v>1.3380000000000001</v>
      </c>
      <c r="D53" s="2">
        <v>0</v>
      </c>
      <c r="E53" s="2">
        <v>1.3380000000000001</v>
      </c>
      <c r="H53" s="4" t="s">
        <v>30</v>
      </c>
      <c r="I53" s="1">
        <v>7120006</v>
      </c>
      <c r="J53" s="2">
        <f>K53</f>
        <v>9.246532736282278</v>
      </c>
      <c r="K53" s="2">
        <v>9.246532736282278</v>
      </c>
      <c r="L53" s="2">
        <v>0</v>
      </c>
    </row>
  </sheetData>
  <sortState ref="H4:L53">
    <sortCondition descending="1" ref="L4:L5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workbookViewId="0">
      <selection activeCell="B27" sqref="B27"/>
    </sheetView>
  </sheetViews>
  <sheetFormatPr defaultRowHeight="12.75" x14ac:dyDescent="0.2"/>
  <cols>
    <col min="1" max="1" width="31.7109375" style="3" customWidth="1"/>
    <col min="2" max="3" width="9.140625" style="1"/>
    <col min="4" max="4" width="12.7109375" style="3" customWidth="1"/>
    <col min="5" max="6" width="13" style="3" customWidth="1"/>
    <col min="7" max="7" width="9.140625" style="3"/>
    <col min="8" max="8" width="31.7109375" style="3" customWidth="1"/>
    <col min="9" max="10" width="9.140625" style="1"/>
    <col min="11" max="11" width="12.7109375" style="3" customWidth="1"/>
    <col min="12" max="13" width="13" style="3" customWidth="1"/>
    <col min="14" max="14" width="14.5703125" style="3" customWidth="1"/>
    <col min="15" max="15" width="12.85546875" style="3" customWidth="1"/>
    <col min="16" max="16" width="11.5703125" style="3" customWidth="1"/>
    <col min="17" max="16384" width="9.140625" style="3"/>
  </cols>
  <sheetData>
    <row r="1" spans="1:16" ht="41.25" customHeight="1" x14ac:dyDescent="0.2">
      <c r="C1" s="1" t="s">
        <v>120</v>
      </c>
      <c r="D1" s="10" t="s">
        <v>0</v>
      </c>
      <c r="E1" s="17" t="s">
        <v>1</v>
      </c>
      <c r="F1" s="10" t="s">
        <v>2</v>
      </c>
      <c r="K1" s="10" t="s">
        <v>0</v>
      </c>
      <c r="L1" s="10" t="s">
        <v>1</v>
      </c>
      <c r="M1" s="17" t="s">
        <v>2</v>
      </c>
      <c r="N1" s="10"/>
      <c r="O1" s="10"/>
      <c r="P1" s="10"/>
    </row>
    <row r="2" spans="1:16" x14ac:dyDescent="0.2">
      <c r="A2" s="4" t="s">
        <v>54</v>
      </c>
      <c r="B2" s="1" t="s">
        <v>53</v>
      </c>
      <c r="C2" s="1" t="s">
        <v>118</v>
      </c>
      <c r="D2" s="26" t="s">
        <v>115</v>
      </c>
      <c r="E2" s="27" t="s">
        <v>115</v>
      </c>
      <c r="F2" s="26" t="s">
        <v>115</v>
      </c>
      <c r="H2" s="4" t="s">
        <v>54</v>
      </c>
      <c r="I2" s="1" t="s">
        <v>53</v>
      </c>
      <c r="J2" s="1" t="s">
        <v>118</v>
      </c>
      <c r="K2" s="26" t="s">
        <v>115</v>
      </c>
      <c r="L2" s="26" t="s">
        <v>115</v>
      </c>
      <c r="M2" s="27" t="s">
        <v>115</v>
      </c>
      <c r="N2" s="4"/>
      <c r="O2" s="4"/>
      <c r="P2" s="4"/>
    </row>
    <row r="3" spans="1:16" x14ac:dyDescent="0.2">
      <c r="A3" s="4"/>
      <c r="H3" s="4"/>
    </row>
    <row r="4" spans="1:16" x14ac:dyDescent="0.2">
      <c r="A4" s="16" t="s">
        <v>28</v>
      </c>
      <c r="B4" s="1">
        <v>7120004</v>
      </c>
      <c r="C4" s="24">
        <v>1308</v>
      </c>
      <c r="D4" s="25">
        <v>34.235461762812115</v>
      </c>
      <c r="E4" s="14">
        <v>34.235461762812115</v>
      </c>
      <c r="F4" s="25">
        <v>0</v>
      </c>
      <c r="H4" s="16" t="s">
        <v>16</v>
      </c>
      <c r="I4" s="1">
        <v>7080104</v>
      </c>
      <c r="J4" s="24">
        <v>1771</v>
      </c>
      <c r="K4" s="25">
        <v>27.297768960000003</v>
      </c>
      <c r="L4" s="2">
        <v>0.53918601890258488</v>
      </c>
      <c r="M4" s="29">
        <v>26.758582941097419</v>
      </c>
      <c r="N4" s="2"/>
      <c r="O4" s="2"/>
      <c r="P4" s="2"/>
    </row>
    <row r="5" spans="1:16" x14ac:dyDescent="0.2">
      <c r="A5" s="16" t="s">
        <v>27</v>
      </c>
      <c r="B5" s="1">
        <v>7120003</v>
      </c>
      <c r="C5" s="24">
        <v>592</v>
      </c>
      <c r="D5" s="25">
        <v>15.816572927999999</v>
      </c>
      <c r="E5" s="14">
        <v>14.529874002700385</v>
      </c>
      <c r="F5" s="25">
        <v>1.286698925299613</v>
      </c>
      <c r="H5" s="16" t="s">
        <v>32</v>
      </c>
      <c r="I5" s="1">
        <v>7130001</v>
      </c>
      <c r="J5" s="24">
        <v>1960</v>
      </c>
      <c r="K5" s="25">
        <v>23.609313280000002</v>
      </c>
      <c r="L5" s="2">
        <v>0.62778099520586672</v>
      </c>
      <c r="M5" s="29">
        <v>22.981532284794138</v>
      </c>
      <c r="N5" s="2"/>
      <c r="O5" s="2"/>
      <c r="P5" s="2"/>
    </row>
    <row r="6" spans="1:16" x14ac:dyDescent="0.2">
      <c r="A6" s="16" t="s">
        <v>30</v>
      </c>
      <c r="B6" s="1">
        <v>7120006</v>
      </c>
      <c r="C6" s="24">
        <v>606</v>
      </c>
      <c r="D6" s="25">
        <v>3.5861752564397187</v>
      </c>
      <c r="E6" s="14">
        <v>3.5861752564397187</v>
      </c>
      <c r="F6" s="25">
        <v>0</v>
      </c>
      <c r="H6" s="16" t="s">
        <v>36</v>
      </c>
      <c r="I6" s="1">
        <v>7130005</v>
      </c>
      <c r="J6" s="24">
        <v>1865</v>
      </c>
      <c r="K6" s="25">
        <v>21.293824000000001</v>
      </c>
      <c r="L6" s="2">
        <v>0.33324978144751422</v>
      </c>
      <c r="M6" s="29">
        <v>20.96057421855248</v>
      </c>
      <c r="N6" s="2"/>
      <c r="O6" s="2"/>
      <c r="P6" s="2"/>
    </row>
    <row r="7" spans="1:16" x14ac:dyDescent="0.2">
      <c r="A7" s="16" t="s">
        <v>31</v>
      </c>
      <c r="B7" s="1">
        <v>7120007</v>
      </c>
      <c r="C7" s="24">
        <v>1103</v>
      </c>
      <c r="D7" s="25">
        <v>9.9489541119999991</v>
      </c>
      <c r="E7" s="14">
        <v>2.7296215360587763</v>
      </c>
      <c r="F7" s="25">
        <v>7.219332575941225</v>
      </c>
      <c r="H7" s="16" t="s">
        <v>19</v>
      </c>
      <c r="I7" s="1">
        <v>7090005</v>
      </c>
      <c r="J7" s="24">
        <v>2149</v>
      </c>
      <c r="K7" s="25">
        <v>21.224005376000001</v>
      </c>
      <c r="L7" s="2">
        <v>1.990709964673955</v>
      </c>
      <c r="M7" s="29">
        <v>19.233295411326043</v>
      </c>
      <c r="N7" s="2"/>
      <c r="O7" s="2"/>
      <c r="P7" s="2"/>
    </row>
    <row r="8" spans="1:16" x14ac:dyDescent="0.2">
      <c r="A8" s="16" t="s">
        <v>37</v>
      </c>
      <c r="B8" s="1">
        <v>7130006</v>
      </c>
      <c r="C8" s="24">
        <v>1441</v>
      </c>
      <c r="D8" s="25">
        <v>14.444463226651344</v>
      </c>
      <c r="E8" s="14">
        <v>2.0135754415882623</v>
      </c>
      <c r="F8" s="25">
        <v>12.430887785063083</v>
      </c>
      <c r="H8" s="16" t="s">
        <v>33</v>
      </c>
      <c r="I8" s="1">
        <v>7130002</v>
      </c>
      <c r="J8" s="24">
        <v>1333</v>
      </c>
      <c r="K8" s="25">
        <v>19.252870911999999</v>
      </c>
      <c r="L8" s="2">
        <v>0.35465280349054312</v>
      </c>
      <c r="M8" s="29">
        <v>18.898218108509457</v>
      </c>
      <c r="N8" s="2"/>
      <c r="O8" s="2"/>
      <c r="P8" s="2"/>
    </row>
    <row r="9" spans="1:16" x14ac:dyDescent="0.2">
      <c r="A9" s="16" t="s">
        <v>19</v>
      </c>
      <c r="B9" s="1">
        <v>7090005</v>
      </c>
      <c r="C9" s="24">
        <v>2149</v>
      </c>
      <c r="D9" s="25">
        <v>21.224005376000001</v>
      </c>
      <c r="E9" s="14">
        <v>1.990709964673955</v>
      </c>
      <c r="F9" s="25">
        <v>19.233295411326043</v>
      </c>
      <c r="H9" s="16" t="s">
        <v>26</v>
      </c>
      <c r="I9" s="1">
        <v>7120002</v>
      </c>
      <c r="J9" s="24">
        <v>1272</v>
      </c>
      <c r="K9" s="25">
        <v>18.008752128000001</v>
      </c>
      <c r="L9" s="2">
        <v>8.9319706160887594E-2</v>
      </c>
      <c r="M9" s="29">
        <v>17.919432421839115</v>
      </c>
      <c r="N9" s="2"/>
      <c r="O9" s="2"/>
      <c r="P9" s="2"/>
    </row>
    <row r="10" spans="1:16" x14ac:dyDescent="0.2">
      <c r="A10" s="16" t="s">
        <v>4</v>
      </c>
      <c r="B10" s="1">
        <v>5120109</v>
      </c>
      <c r="C10" s="24">
        <v>1292</v>
      </c>
      <c r="D10" s="25">
        <v>18.144393216000001</v>
      </c>
      <c r="E10" s="14">
        <v>1.3744616706642223</v>
      </c>
      <c r="F10" s="25">
        <v>16.76993154533578</v>
      </c>
      <c r="H10" s="16" t="s">
        <v>40</v>
      </c>
      <c r="I10" s="1">
        <v>7130009</v>
      </c>
      <c r="J10" s="24">
        <v>1867</v>
      </c>
      <c r="K10" s="25">
        <v>18.865243392</v>
      </c>
      <c r="L10" s="2">
        <v>1.2343798860218507</v>
      </c>
      <c r="M10" s="29">
        <v>17.630863505978152</v>
      </c>
      <c r="N10" s="2"/>
      <c r="O10" s="2"/>
      <c r="P10" s="2"/>
    </row>
    <row r="11" spans="1:16" x14ac:dyDescent="0.2">
      <c r="A11" s="16" t="s">
        <v>40</v>
      </c>
      <c r="B11" s="1">
        <v>7130009</v>
      </c>
      <c r="C11" s="24">
        <v>1867</v>
      </c>
      <c r="D11" s="25">
        <v>18.865243392</v>
      </c>
      <c r="E11" s="14">
        <v>1.2343798860218507</v>
      </c>
      <c r="F11" s="25">
        <v>17.630863505978152</v>
      </c>
      <c r="H11" s="16" t="s">
        <v>6</v>
      </c>
      <c r="I11" s="1">
        <v>5120112</v>
      </c>
      <c r="J11" s="24">
        <v>2436</v>
      </c>
      <c r="K11" s="25">
        <v>17.939561471999998</v>
      </c>
      <c r="L11" s="2">
        <v>0.52469941876958892</v>
      </c>
      <c r="M11" s="29">
        <v>17.414862053230411</v>
      </c>
      <c r="N11" s="2"/>
      <c r="O11" s="2"/>
      <c r="P11" s="2"/>
    </row>
    <row r="12" spans="1:16" x14ac:dyDescent="0.2">
      <c r="A12" s="16" t="s">
        <v>51</v>
      </c>
      <c r="B12" s="1">
        <v>7140204</v>
      </c>
      <c r="C12" s="24">
        <v>1606</v>
      </c>
      <c r="D12" s="25">
        <v>6.6011996160000006</v>
      </c>
      <c r="E12" s="14">
        <v>1.1519326181658449</v>
      </c>
      <c r="F12" s="25">
        <v>5.4492669978341555</v>
      </c>
      <c r="H12" s="16" t="s">
        <v>4</v>
      </c>
      <c r="I12" s="1">
        <v>5120109</v>
      </c>
      <c r="J12" s="24">
        <v>1292</v>
      </c>
      <c r="K12" s="25">
        <v>18.144393216000001</v>
      </c>
      <c r="L12" s="2">
        <v>1.3744616706642223</v>
      </c>
      <c r="M12" s="29">
        <v>16.76993154533578</v>
      </c>
      <c r="N12" s="2"/>
      <c r="O12" s="2"/>
      <c r="P12" s="2"/>
    </row>
    <row r="13" spans="1:16" x14ac:dyDescent="0.2">
      <c r="A13" s="16" t="s">
        <v>46</v>
      </c>
      <c r="B13" s="1">
        <v>7140106</v>
      </c>
      <c r="C13" s="24">
        <v>2385</v>
      </c>
      <c r="D13" s="25">
        <v>2.1784780800000001</v>
      </c>
      <c r="E13" s="14">
        <v>1.0777532684508828</v>
      </c>
      <c r="F13" s="25">
        <v>1.1007248115491173</v>
      </c>
      <c r="H13" s="16" t="s">
        <v>29</v>
      </c>
      <c r="I13" s="1">
        <v>7120005</v>
      </c>
      <c r="J13" s="24">
        <v>1006</v>
      </c>
      <c r="K13" s="25">
        <v>15.333950975999999</v>
      </c>
      <c r="L13" s="2">
        <v>0.21146117803850076</v>
      </c>
      <c r="M13" s="29">
        <v>15.122489797961499</v>
      </c>
      <c r="N13" s="2"/>
      <c r="O13" s="2"/>
      <c r="P13" s="2"/>
    </row>
    <row r="14" spans="1:16" x14ac:dyDescent="0.2">
      <c r="A14" s="4" t="s">
        <v>20</v>
      </c>
      <c r="B14" s="1">
        <v>7090006</v>
      </c>
      <c r="C14" s="24">
        <v>1215</v>
      </c>
      <c r="D14" s="25">
        <v>11.028545279999999</v>
      </c>
      <c r="E14" s="2">
        <v>1.0107682370603188</v>
      </c>
      <c r="F14" s="25">
        <v>10.017777042939681</v>
      </c>
      <c r="H14" s="4" t="s">
        <v>35</v>
      </c>
      <c r="I14" s="1">
        <v>7130004</v>
      </c>
      <c r="J14" s="24">
        <v>1149</v>
      </c>
      <c r="K14" s="25">
        <v>14.758675200000001</v>
      </c>
      <c r="L14" s="2">
        <v>0.14673130603932766</v>
      </c>
      <c r="M14" s="25">
        <v>14.611943893960673</v>
      </c>
      <c r="N14" s="2"/>
      <c r="O14" s="2"/>
      <c r="P14" s="2"/>
    </row>
    <row r="15" spans="1:16" x14ac:dyDescent="0.2">
      <c r="A15" s="4" t="s">
        <v>34</v>
      </c>
      <c r="B15" s="1">
        <v>7130003</v>
      </c>
      <c r="C15" s="24">
        <v>1623</v>
      </c>
      <c r="D15" s="25">
        <v>15.473188607999999</v>
      </c>
      <c r="E15" s="2">
        <v>0.9179058514299766</v>
      </c>
      <c r="F15" s="25">
        <v>14.555282756570024</v>
      </c>
      <c r="H15" s="4" t="s">
        <v>34</v>
      </c>
      <c r="I15" s="1">
        <v>7130003</v>
      </c>
      <c r="J15" s="24">
        <v>1623</v>
      </c>
      <c r="K15" s="25">
        <v>15.473188607999999</v>
      </c>
      <c r="L15" s="2">
        <v>0.9179058514299766</v>
      </c>
      <c r="M15" s="25">
        <v>14.555282756570024</v>
      </c>
      <c r="N15" s="2"/>
      <c r="O15" s="2"/>
      <c r="P15" s="2"/>
    </row>
    <row r="16" spans="1:16" x14ac:dyDescent="0.2">
      <c r="A16" s="4" t="s">
        <v>44</v>
      </c>
      <c r="B16" s="1">
        <v>7140101</v>
      </c>
      <c r="C16" s="24">
        <v>854</v>
      </c>
      <c r="D16" s="25">
        <v>1.3650882559999997</v>
      </c>
      <c r="E16" s="2">
        <v>0.87370432750775651</v>
      </c>
      <c r="F16" s="25">
        <v>0.49138392849224338</v>
      </c>
      <c r="H16" s="4" t="s">
        <v>37</v>
      </c>
      <c r="I16" s="1">
        <v>7130006</v>
      </c>
      <c r="J16" s="24">
        <v>1441</v>
      </c>
      <c r="K16" s="25">
        <v>14.444463226651344</v>
      </c>
      <c r="L16" s="2">
        <v>2.0135754415882623</v>
      </c>
      <c r="M16" s="25">
        <v>12.430887785063083</v>
      </c>
      <c r="N16" s="2"/>
      <c r="O16" s="2"/>
      <c r="P16" s="2"/>
    </row>
    <row r="17" spans="1:16" x14ac:dyDescent="0.2">
      <c r="A17" s="4" t="s">
        <v>39</v>
      </c>
      <c r="B17" s="1">
        <v>7130008</v>
      </c>
      <c r="C17" s="24">
        <v>892</v>
      </c>
      <c r="D17" s="25">
        <v>10.235421696000001</v>
      </c>
      <c r="E17" s="2">
        <v>0.68921409607347617</v>
      </c>
      <c r="F17" s="25">
        <v>9.5462075999265235</v>
      </c>
      <c r="H17" s="4" t="s">
        <v>48</v>
      </c>
      <c r="I17" s="1">
        <v>7140201</v>
      </c>
      <c r="J17" s="24">
        <v>1569</v>
      </c>
      <c r="K17" s="25">
        <v>11.733810432</v>
      </c>
      <c r="L17" s="2">
        <v>0.3191710292895571</v>
      </c>
      <c r="M17" s="25">
        <v>11.414639402710442</v>
      </c>
      <c r="N17" s="2"/>
      <c r="O17" s="2"/>
      <c r="P17" s="2"/>
    </row>
    <row r="18" spans="1:16" x14ac:dyDescent="0.2">
      <c r="A18" s="4" t="s">
        <v>15</v>
      </c>
      <c r="B18" s="1">
        <v>7080101</v>
      </c>
      <c r="C18" s="24">
        <v>509</v>
      </c>
      <c r="D18" s="25">
        <v>6.1503487999999997</v>
      </c>
      <c r="E18" s="2">
        <v>0.63224033299176907</v>
      </c>
      <c r="F18" s="25">
        <v>5.5183744000000008</v>
      </c>
      <c r="H18" s="4" t="s">
        <v>42</v>
      </c>
      <c r="I18" s="1">
        <v>7130011</v>
      </c>
      <c r="J18" s="24">
        <v>2273</v>
      </c>
      <c r="K18" s="25">
        <v>11.808253184</v>
      </c>
      <c r="L18" s="2">
        <v>0.46927107963251402</v>
      </c>
      <c r="M18" s="25">
        <v>11.338982104367485</v>
      </c>
      <c r="N18" s="2"/>
      <c r="O18" s="5"/>
      <c r="P18" s="2"/>
    </row>
    <row r="19" spans="1:16" x14ac:dyDescent="0.2">
      <c r="A19" s="4" t="s">
        <v>32</v>
      </c>
      <c r="B19" s="1">
        <v>7130001</v>
      </c>
      <c r="C19" s="24">
        <v>1960</v>
      </c>
      <c r="D19" s="25">
        <v>23.609313280000002</v>
      </c>
      <c r="E19" s="2">
        <v>0.62778099520586672</v>
      </c>
      <c r="F19" s="25">
        <v>22.981532284794138</v>
      </c>
      <c r="H19" s="4" t="s">
        <v>20</v>
      </c>
      <c r="I19" s="1">
        <v>7090006</v>
      </c>
      <c r="J19" s="24">
        <v>1215</v>
      </c>
      <c r="K19" s="25">
        <v>11.028545279999999</v>
      </c>
      <c r="L19" s="2">
        <v>1.0107682370603188</v>
      </c>
      <c r="M19" s="25">
        <v>10.017777042939681</v>
      </c>
      <c r="N19" s="2"/>
      <c r="O19" s="2"/>
      <c r="P19" s="2"/>
    </row>
    <row r="20" spans="1:16" x14ac:dyDescent="0.2">
      <c r="A20" s="4" t="s">
        <v>38</v>
      </c>
      <c r="B20" s="1">
        <v>7130007</v>
      </c>
      <c r="C20" s="24">
        <v>1170</v>
      </c>
      <c r="D20" s="25">
        <v>10.620080640000001</v>
      </c>
      <c r="E20" s="2">
        <v>0.60317516700591545</v>
      </c>
      <c r="F20" s="25">
        <v>10.016905472994086</v>
      </c>
      <c r="H20" s="4" t="s">
        <v>38</v>
      </c>
      <c r="I20" s="1">
        <v>7130007</v>
      </c>
      <c r="J20" s="24">
        <v>1170</v>
      </c>
      <c r="K20" s="25">
        <v>10.620080640000001</v>
      </c>
      <c r="L20" s="2">
        <v>0.60317516700591545</v>
      </c>
      <c r="M20" s="25">
        <v>10.016905472994086</v>
      </c>
      <c r="N20" s="6"/>
      <c r="O20" s="6"/>
      <c r="P20" s="6"/>
    </row>
    <row r="21" spans="1:16" x14ac:dyDescent="0.2">
      <c r="A21" s="4" t="s">
        <v>16</v>
      </c>
      <c r="B21" s="1">
        <v>7080104</v>
      </c>
      <c r="C21" s="24">
        <v>1771</v>
      </c>
      <c r="D21" s="25">
        <v>27.297768960000003</v>
      </c>
      <c r="E21" s="2">
        <v>0.53918601890258488</v>
      </c>
      <c r="F21" s="25">
        <v>26.758582941097419</v>
      </c>
      <c r="H21" s="4" t="s">
        <v>39</v>
      </c>
      <c r="I21" s="1">
        <v>7130008</v>
      </c>
      <c r="J21" s="24">
        <v>892</v>
      </c>
      <c r="K21" s="25">
        <v>10.235421696000001</v>
      </c>
      <c r="L21" s="2">
        <v>0.68921409607347617</v>
      </c>
      <c r="M21" s="25">
        <v>9.5462075999265235</v>
      </c>
      <c r="N21" s="2"/>
      <c r="O21" s="2"/>
      <c r="P21" s="2"/>
    </row>
    <row r="22" spans="1:16" x14ac:dyDescent="0.2">
      <c r="A22" s="4" t="s">
        <v>6</v>
      </c>
      <c r="B22" s="1">
        <v>5120112</v>
      </c>
      <c r="C22" s="24">
        <v>2436</v>
      </c>
      <c r="D22" s="25">
        <v>17.939561471999998</v>
      </c>
      <c r="E22" s="2">
        <v>0.52469941876958892</v>
      </c>
      <c r="F22" s="25">
        <v>17.414862053230411</v>
      </c>
      <c r="H22" s="4" t="s">
        <v>21</v>
      </c>
      <c r="I22" s="1">
        <v>7090007</v>
      </c>
      <c r="J22" s="24">
        <v>1129</v>
      </c>
      <c r="K22" s="25">
        <v>9.1393435136000001</v>
      </c>
      <c r="L22" s="2">
        <v>9.98847680436942E-2</v>
      </c>
      <c r="M22" s="25">
        <v>9.0394587455563062</v>
      </c>
      <c r="N22" s="2"/>
      <c r="O22" s="2"/>
      <c r="P22" s="2"/>
    </row>
    <row r="23" spans="1:16" x14ac:dyDescent="0.2">
      <c r="A23" s="4" t="s">
        <v>42</v>
      </c>
      <c r="B23" s="1">
        <v>7130011</v>
      </c>
      <c r="C23" s="24">
        <v>2273</v>
      </c>
      <c r="D23" s="25">
        <v>11.808253184</v>
      </c>
      <c r="E23" s="2">
        <v>0.46927107963251402</v>
      </c>
      <c r="F23" s="25">
        <v>11.338982104367485</v>
      </c>
      <c r="H23" s="4" t="s">
        <v>41</v>
      </c>
      <c r="I23" s="1">
        <v>7130010</v>
      </c>
      <c r="J23" s="24">
        <v>1349</v>
      </c>
      <c r="K23" s="25">
        <v>8.3172648960000011</v>
      </c>
      <c r="L23" s="2">
        <v>0.35959396167832941</v>
      </c>
      <c r="M23" s="25">
        <v>7.9576709343216709</v>
      </c>
      <c r="N23" s="2"/>
      <c r="O23" s="2"/>
      <c r="P23" s="2"/>
    </row>
    <row r="24" spans="1:16" x14ac:dyDescent="0.2">
      <c r="A24" s="4" t="s">
        <v>8</v>
      </c>
      <c r="B24" s="1">
        <v>5120114</v>
      </c>
      <c r="C24" s="24">
        <v>2142</v>
      </c>
      <c r="D24" s="25">
        <v>4.7802389475426992</v>
      </c>
      <c r="E24" s="2">
        <v>0.43526175657670496</v>
      </c>
      <c r="F24" s="25">
        <v>4.3449771909659942</v>
      </c>
      <c r="H24" s="4" t="s">
        <v>31</v>
      </c>
      <c r="I24" s="1">
        <v>7120007</v>
      </c>
      <c r="J24" s="24">
        <v>1103</v>
      </c>
      <c r="K24" s="25">
        <v>9.9489541119999991</v>
      </c>
      <c r="L24" s="2">
        <v>2.7296215360587763</v>
      </c>
      <c r="M24" s="25">
        <v>7.219332575941225</v>
      </c>
      <c r="N24" s="2"/>
      <c r="O24" s="2"/>
      <c r="P24" s="2"/>
    </row>
    <row r="25" spans="1:16" x14ac:dyDescent="0.2">
      <c r="A25" s="4" t="s">
        <v>41</v>
      </c>
      <c r="B25" s="1">
        <v>7130010</v>
      </c>
      <c r="C25" s="24">
        <v>1349</v>
      </c>
      <c r="D25" s="25">
        <v>8.3172648960000011</v>
      </c>
      <c r="E25" s="2">
        <v>0.35959396167832941</v>
      </c>
      <c r="F25" s="25">
        <v>7.9576709343216709</v>
      </c>
      <c r="H25" s="4" t="s">
        <v>14</v>
      </c>
      <c r="I25" s="1">
        <v>7060005</v>
      </c>
      <c r="J25" s="24">
        <v>850</v>
      </c>
      <c r="K25" s="25">
        <v>7.2787199999999999</v>
      </c>
      <c r="L25" s="2">
        <v>7.349460495294817E-2</v>
      </c>
      <c r="M25" s="25">
        <v>7.2052253950470524</v>
      </c>
      <c r="N25" s="2"/>
      <c r="O25" s="2"/>
      <c r="P25" s="2"/>
    </row>
    <row r="26" spans="1:16" x14ac:dyDescent="0.2">
      <c r="A26" s="4" t="s">
        <v>33</v>
      </c>
      <c r="B26" s="1">
        <v>7130002</v>
      </c>
      <c r="C26" s="24">
        <v>1333</v>
      </c>
      <c r="D26" s="25">
        <v>19.252870911999999</v>
      </c>
      <c r="E26" s="2">
        <v>0.35465280349054312</v>
      </c>
      <c r="F26" s="25">
        <v>18.898218108509457</v>
      </c>
      <c r="H26" s="4" t="s">
        <v>25</v>
      </c>
      <c r="I26" s="1">
        <v>7120001</v>
      </c>
      <c r="J26" s="24">
        <v>881</v>
      </c>
      <c r="K26" s="25">
        <v>7.1418229759999994</v>
      </c>
      <c r="L26" s="2">
        <v>0.20690187751361847</v>
      </c>
      <c r="M26" s="25">
        <v>6.9349210984863818</v>
      </c>
      <c r="N26" s="2"/>
      <c r="O26" s="2"/>
      <c r="P26" s="2"/>
    </row>
    <row r="27" spans="1:16" x14ac:dyDescent="0.2">
      <c r="A27" s="4" t="s">
        <v>22</v>
      </c>
      <c r="B27" s="7">
        <v>7110001</v>
      </c>
      <c r="C27" s="24">
        <v>614</v>
      </c>
      <c r="D27" s="25">
        <v>2.6639544319999997</v>
      </c>
      <c r="E27" s="2">
        <v>0.35052032</v>
      </c>
      <c r="F27" s="25">
        <v>2.3134341120000004</v>
      </c>
      <c r="H27" s="4" t="s">
        <v>17</v>
      </c>
      <c r="I27" s="1">
        <v>7090003</v>
      </c>
      <c r="J27" s="24">
        <v>724</v>
      </c>
      <c r="K27" s="25">
        <v>7.1090544639999997</v>
      </c>
      <c r="L27" s="2">
        <v>0.34992256668200478</v>
      </c>
      <c r="M27" s="25">
        <v>6.759131897317995</v>
      </c>
      <c r="N27" s="2"/>
      <c r="O27" s="2"/>
      <c r="P27" s="2"/>
    </row>
    <row r="28" spans="1:16" x14ac:dyDescent="0.2">
      <c r="A28" s="4" t="s">
        <v>17</v>
      </c>
      <c r="B28" s="1">
        <v>7090003</v>
      </c>
      <c r="C28" s="24">
        <v>724</v>
      </c>
      <c r="D28" s="25">
        <v>7.1090544639999997</v>
      </c>
      <c r="E28" s="2">
        <v>0.34992256668200478</v>
      </c>
      <c r="F28" s="25">
        <v>6.759131897317995</v>
      </c>
      <c r="H28" s="4" t="s">
        <v>5</v>
      </c>
      <c r="I28" s="1">
        <v>5120111</v>
      </c>
      <c r="J28" s="24">
        <v>888</v>
      </c>
      <c r="K28" s="25">
        <v>6.5129472000000002</v>
      </c>
      <c r="L28" s="2">
        <v>0.1663989749336621</v>
      </c>
      <c r="M28" s="25">
        <v>6.3481344000000002</v>
      </c>
      <c r="N28" s="2"/>
      <c r="O28" s="2"/>
      <c r="P28" s="2"/>
    </row>
    <row r="29" spans="1:16" x14ac:dyDescent="0.2">
      <c r="A29" s="4" t="s">
        <v>36</v>
      </c>
      <c r="B29" s="1">
        <v>7130005</v>
      </c>
      <c r="C29" s="24">
        <v>1865</v>
      </c>
      <c r="D29" s="25">
        <v>21.293824000000001</v>
      </c>
      <c r="E29" s="2">
        <v>0.33324978144751422</v>
      </c>
      <c r="F29" s="25">
        <v>20.96057421855248</v>
      </c>
      <c r="H29" s="4" t="s">
        <v>15</v>
      </c>
      <c r="I29" s="1">
        <v>7080101</v>
      </c>
      <c r="J29" s="24">
        <v>509</v>
      </c>
      <c r="K29" s="25">
        <v>6.1503487999999997</v>
      </c>
      <c r="L29" s="2">
        <v>0.63224033299176907</v>
      </c>
      <c r="M29" s="25">
        <v>5.5183744000000008</v>
      </c>
      <c r="N29" s="2"/>
      <c r="O29" s="2"/>
      <c r="P29" s="2"/>
    </row>
    <row r="30" spans="1:16" x14ac:dyDescent="0.2">
      <c r="A30" s="4" t="s">
        <v>48</v>
      </c>
      <c r="B30" s="1">
        <v>7140201</v>
      </c>
      <c r="C30" s="24">
        <v>1569</v>
      </c>
      <c r="D30" s="25">
        <v>11.733810432</v>
      </c>
      <c r="E30" s="2">
        <v>0.3191710292895571</v>
      </c>
      <c r="F30" s="25">
        <v>11.414639402710442</v>
      </c>
      <c r="H30" s="4" t="s">
        <v>51</v>
      </c>
      <c r="I30" s="1">
        <v>7140204</v>
      </c>
      <c r="J30" s="24">
        <v>1606</v>
      </c>
      <c r="K30" s="25">
        <v>6.6011996160000006</v>
      </c>
      <c r="L30" s="2">
        <v>1.1519326181658449</v>
      </c>
      <c r="M30" s="25">
        <v>5.4492669978341555</v>
      </c>
      <c r="N30" s="2"/>
      <c r="O30" s="2"/>
      <c r="P30" s="2"/>
    </row>
    <row r="31" spans="1:16" x14ac:dyDescent="0.2">
      <c r="A31" s="4" t="s">
        <v>49</v>
      </c>
      <c r="B31" s="1">
        <v>7140202</v>
      </c>
      <c r="C31" s="24">
        <v>1718</v>
      </c>
      <c r="D31" s="25">
        <v>3.9230873599999998</v>
      </c>
      <c r="E31" s="2">
        <v>0.2495159931408345</v>
      </c>
      <c r="F31" s="25">
        <v>3.6735713668591661</v>
      </c>
      <c r="H31" s="4" t="s">
        <v>23</v>
      </c>
      <c r="I31" s="7">
        <v>7110004</v>
      </c>
      <c r="J31" s="24">
        <v>997</v>
      </c>
      <c r="K31" s="25">
        <v>4.3644672</v>
      </c>
      <c r="L31" s="2">
        <v>0</v>
      </c>
      <c r="M31" s="25">
        <v>4.3644672</v>
      </c>
      <c r="N31" s="2"/>
      <c r="O31" s="2"/>
      <c r="P31" s="2"/>
    </row>
    <row r="32" spans="1:16" x14ac:dyDescent="0.2">
      <c r="A32" s="4" t="s">
        <v>50</v>
      </c>
      <c r="B32" s="1">
        <v>7140203</v>
      </c>
      <c r="C32" s="24">
        <v>916</v>
      </c>
      <c r="D32" s="25">
        <v>1.9871191039999998</v>
      </c>
      <c r="E32" s="2">
        <v>0.2273592520458956</v>
      </c>
      <c r="F32" s="25">
        <v>1.7597598519541044</v>
      </c>
      <c r="H32" s="4" t="s">
        <v>8</v>
      </c>
      <c r="I32" s="1">
        <v>5120114</v>
      </c>
      <c r="J32" s="24">
        <v>2142</v>
      </c>
      <c r="K32" s="25">
        <v>4.7802389475426992</v>
      </c>
      <c r="L32" s="2">
        <v>0.43526175657670496</v>
      </c>
      <c r="M32" s="25">
        <v>4.3449771909659942</v>
      </c>
      <c r="N32" s="2"/>
      <c r="O32" s="2"/>
      <c r="P32" s="2"/>
    </row>
    <row r="33" spans="1:16" x14ac:dyDescent="0.2">
      <c r="A33" s="4" t="s">
        <v>29</v>
      </c>
      <c r="B33" s="1">
        <v>7120005</v>
      </c>
      <c r="C33" s="24">
        <v>1006</v>
      </c>
      <c r="D33" s="25">
        <v>15.333950975999999</v>
      </c>
      <c r="E33" s="2">
        <v>0.21146117803850076</v>
      </c>
      <c r="F33" s="25">
        <v>15.122489797961499</v>
      </c>
      <c r="H33" s="4" t="s">
        <v>43</v>
      </c>
      <c r="I33" s="1">
        <v>7130012</v>
      </c>
      <c r="J33" s="24">
        <v>975</v>
      </c>
      <c r="K33" s="25">
        <v>4.4528639999999999</v>
      </c>
      <c r="L33" s="2">
        <v>0.15606082846834021</v>
      </c>
      <c r="M33" s="25">
        <v>4.2968031715316597</v>
      </c>
      <c r="N33" s="2"/>
      <c r="O33" s="2"/>
      <c r="P33" s="2"/>
    </row>
    <row r="34" spans="1:16" x14ac:dyDescent="0.2">
      <c r="A34" s="4" t="s">
        <v>25</v>
      </c>
      <c r="B34" s="1">
        <v>7120001</v>
      </c>
      <c r="C34" s="24">
        <v>881</v>
      </c>
      <c r="D34" s="25">
        <v>7.1418229759999994</v>
      </c>
      <c r="E34" s="2">
        <v>0.20690187751361847</v>
      </c>
      <c r="F34" s="25">
        <v>6.9349210984863818</v>
      </c>
      <c r="H34" s="4" t="s">
        <v>49</v>
      </c>
      <c r="I34" s="1">
        <v>7140202</v>
      </c>
      <c r="J34" s="24">
        <v>1718</v>
      </c>
      <c r="K34" s="25">
        <v>3.9230873599999998</v>
      </c>
      <c r="L34" s="2">
        <v>0.2495159931408345</v>
      </c>
      <c r="M34" s="25">
        <v>3.6735713668591661</v>
      </c>
      <c r="N34" s="2"/>
      <c r="O34" s="2"/>
      <c r="P34" s="2"/>
    </row>
    <row r="35" spans="1:16" x14ac:dyDescent="0.2">
      <c r="A35" s="4" t="s">
        <v>5</v>
      </c>
      <c r="B35" s="1">
        <v>5120111</v>
      </c>
      <c r="C35" s="24">
        <v>888</v>
      </c>
      <c r="D35" s="25">
        <v>6.5129472000000002</v>
      </c>
      <c r="E35" s="2">
        <v>0.1663989749336621</v>
      </c>
      <c r="F35" s="25">
        <v>6.3481344000000002</v>
      </c>
      <c r="H35" s="4" t="s">
        <v>7</v>
      </c>
      <c r="I35" s="1">
        <v>5120113</v>
      </c>
      <c r="J35" s="24">
        <v>652</v>
      </c>
      <c r="K35" s="25">
        <v>2.717160448</v>
      </c>
      <c r="L35" s="2">
        <v>1.4964422025320772E-3</v>
      </c>
      <c r="M35" s="25">
        <v>2.7156640057974681</v>
      </c>
      <c r="N35" s="2"/>
      <c r="O35" s="2"/>
      <c r="P35" s="2"/>
    </row>
    <row r="36" spans="1:16" x14ac:dyDescent="0.2">
      <c r="A36" s="4" t="s">
        <v>43</v>
      </c>
      <c r="B36" s="1">
        <v>7130012</v>
      </c>
      <c r="C36" s="24">
        <v>975</v>
      </c>
      <c r="D36" s="25">
        <v>4.4528639999999999</v>
      </c>
      <c r="E36" s="2">
        <v>0.15606082846834021</v>
      </c>
      <c r="F36" s="25">
        <v>4.2968031715316597</v>
      </c>
      <c r="H36" s="4" t="s">
        <v>22</v>
      </c>
      <c r="I36" s="7">
        <v>7110001</v>
      </c>
      <c r="J36" s="24">
        <v>614</v>
      </c>
      <c r="K36" s="25">
        <v>2.6639544319999997</v>
      </c>
      <c r="L36" s="2">
        <v>0.35052032</v>
      </c>
      <c r="M36" s="25">
        <v>2.3134341120000004</v>
      </c>
      <c r="N36" s="2"/>
      <c r="O36" s="2"/>
      <c r="P36" s="2"/>
    </row>
    <row r="37" spans="1:16" x14ac:dyDescent="0.2">
      <c r="A37" s="4" t="s">
        <v>12</v>
      </c>
      <c r="B37" s="1">
        <v>5140204</v>
      </c>
      <c r="C37" s="24">
        <v>1177</v>
      </c>
      <c r="D37" s="25">
        <v>0.80631091200000005</v>
      </c>
      <c r="E37" s="2">
        <v>0.15316390829269702</v>
      </c>
      <c r="F37" s="25">
        <v>0.65314700370730283</v>
      </c>
      <c r="H37" s="4" t="s">
        <v>3</v>
      </c>
      <c r="I37" s="1">
        <v>5120108</v>
      </c>
      <c r="J37" s="24">
        <v>205</v>
      </c>
      <c r="K37" s="25">
        <v>2.1070720000000001</v>
      </c>
      <c r="L37" s="2">
        <v>4.2847028809039699E-2</v>
      </c>
      <c r="M37" s="25">
        <v>2.0637759999999998</v>
      </c>
      <c r="N37" s="2"/>
      <c r="O37" s="2"/>
      <c r="P37" s="2"/>
    </row>
    <row r="38" spans="1:16" x14ac:dyDescent="0.2">
      <c r="A38" s="4" t="s">
        <v>35</v>
      </c>
      <c r="B38" s="1">
        <v>7130004</v>
      </c>
      <c r="C38" s="24">
        <v>1149</v>
      </c>
      <c r="D38" s="25">
        <v>14.758675200000001</v>
      </c>
      <c r="E38" s="2">
        <v>0.14673130603932766</v>
      </c>
      <c r="F38" s="25">
        <v>14.611943893960673</v>
      </c>
      <c r="H38" s="4" t="s">
        <v>10</v>
      </c>
      <c r="I38" s="1">
        <v>5140202</v>
      </c>
      <c r="J38" s="24">
        <v>1037</v>
      </c>
      <c r="K38" s="25">
        <v>1.7852991999999999</v>
      </c>
      <c r="L38" s="2">
        <v>0</v>
      </c>
      <c r="M38" s="25">
        <v>1.7852991999999999</v>
      </c>
      <c r="N38" s="2"/>
      <c r="O38" s="2"/>
      <c r="P38" s="2"/>
    </row>
    <row r="39" spans="1:16" x14ac:dyDescent="0.2">
      <c r="A39" s="4" t="s">
        <v>13</v>
      </c>
      <c r="B39" s="1">
        <v>5140206</v>
      </c>
      <c r="C39" s="24">
        <v>622</v>
      </c>
      <c r="D39" s="25">
        <v>0.5334272000000001</v>
      </c>
      <c r="E39" s="2">
        <v>0.12559318525459598</v>
      </c>
      <c r="F39" s="25">
        <v>0.40604160000000006</v>
      </c>
      <c r="H39" s="4" t="s">
        <v>50</v>
      </c>
      <c r="I39" s="1">
        <v>7140203</v>
      </c>
      <c r="J39" s="24">
        <v>916</v>
      </c>
      <c r="K39" s="25">
        <v>1.9871191039999998</v>
      </c>
      <c r="L39" s="2">
        <v>0.2273592520458956</v>
      </c>
      <c r="M39" s="25">
        <v>1.7597598519541044</v>
      </c>
      <c r="N39" s="2"/>
      <c r="O39" s="2"/>
      <c r="P39" s="2"/>
    </row>
    <row r="40" spans="1:16" x14ac:dyDescent="0.2">
      <c r="A40" s="4" t="s">
        <v>45</v>
      </c>
      <c r="B40" s="1">
        <v>7140105</v>
      </c>
      <c r="C40" s="24">
        <v>727</v>
      </c>
      <c r="D40" s="25">
        <v>1.0422272000000001</v>
      </c>
      <c r="E40" s="2">
        <v>0.1002016499262611</v>
      </c>
      <c r="F40" s="25">
        <v>0.93986559999999997</v>
      </c>
      <c r="H40" s="4" t="s">
        <v>27</v>
      </c>
      <c r="I40" s="1">
        <v>7120003</v>
      </c>
      <c r="J40" s="24">
        <v>592</v>
      </c>
      <c r="K40" s="25">
        <v>15.816572927999999</v>
      </c>
      <c r="L40" s="2">
        <v>14.529874002700385</v>
      </c>
      <c r="M40" s="25">
        <v>1.286698925299613</v>
      </c>
      <c r="N40" s="2"/>
      <c r="O40" s="2"/>
      <c r="P40" s="2"/>
    </row>
    <row r="41" spans="1:16" x14ac:dyDescent="0.2">
      <c r="A41" s="4" t="s">
        <v>21</v>
      </c>
      <c r="B41" s="1">
        <v>7090007</v>
      </c>
      <c r="C41" s="24">
        <v>1129</v>
      </c>
      <c r="D41" s="25">
        <v>9.1393435136000001</v>
      </c>
      <c r="E41" s="2">
        <v>9.98847680436942E-2</v>
      </c>
      <c r="F41" s="25">
        <v>9.0394587455563062</v>
      </c>
      <c r="H41" s="4" t="s">
        <v>9</v>
      </c>
      <c r="I41" s="1">
        <v>5120115</v>
      </c>
      <c r="J41" s="24">
        <v>1062</v>
      </c>
      <c r="K41" s="25">
        <v>1.1519216639999998</v>
      </c>
      <c r="L41" s="2">
        <v>4.8971745826350338E-3</v>
      </c>
      <c r="M41" s="25">
        <v>1.1470244894173651</v>
      </c>
      <c r="N41" s="2"/>
      <c r="O41" s="2"/>
      <c r="P41" s="2"/>
    </row>
    <row r="42" spans="1:16" x14ac:dyDescent="0.2">
      <c r="A42" s="4" t="s">
        <v>26</v>
      </c>
      <c r="B42" s="1">
        <v>7120002</v>
      </c>
      <c r="C42" s="24">
        <v>1272</v>
      </c>
      <c r="D42" s="25">
        <v>18.008752128000001</v>
      </c>
      <c r="E42" s="2">
        <v>8.9319706160887594E-2</v>
      </c>
      <c r="F42" s="25">
        <v>17.919432421839115</v>
      </c>
      <c r="H42" s="4" t="s">
        <v>46</v>
      </c>
      <c r="I42" s="1">
        <v>7140106</v>
      </c>
      <c r="J42" s="24">
        <v>2385</v>
      </c>
      <c r="K42" s="25">
        <v>2.1784780800000001</v>
      </c>
      <c r="L42" s="2">
        <v>1.0777532684508828</v>
      </c>
      <c r="M42" s="25">
        <v>1.1007248115491173</v>
      </c>
      <c r="N42" s="2"/>
      <c r="O42" s="2"/>
      <c r="P42" s="2"/>
    </row>
    <row r="43" spans="1:16" x14ac:dyDescent="0.2">
      <c r="A43" s="4" t="s">
        <v>14</v>
      </c>
      <c r="B43" s="1">
        <v>7060005</v>
      </c>
      <c r="C43" s="24">
        <v>850</v>
      </c>
      <c r="D43" s="25">
        <v>7.2787199999999999</v>
      </c>
      <c r="E43" s="2">
        <v>7.349460495294817E-2</v>
      </c>
      <c r="F43" s="25">
        <v>7.2052253950470524</v>
      </c>
      <c r="H43" s="4" t="s">
        <v>24</v>
      </c>
      <c r="I43" s="1">
        <v>7110009</v>
      </c>
      <c r="J43" s="24">
        <v>329</v>
      </c>
      <c r="K43" s="25">
        <v>1.1138623999999999</v>
      </c>
      <c r="L43" s="2">
        <v>2.0403394653227949E-2</v>
      </c>
      <c r="M43" s="25">
        <v>1.0928064000000002</v>
      </c>
      <c r="N43" s="2"/>
      <c r="O43" s="2"/>
      <c r="P43" s="2"/>
    </row>
    <row r="44" spans="1:16" x14ac:dyDescent="0.2">
      <c r="A44" s="4" t="s">
        <v>3</v>
      </c>
      <c r="B44" s="1">
        <v>5120108</v>
      </c>
      <c r="C44" s="24">
        <v>205</v>
      </c>
      <c r="D44" s="25">
        <v>2.1070720000000001</v>
      </c>
      <c r="E44" s="2">
        <v>4.2847028809039699E-2</v>
      </c>
      <c r="F44" s="25">
        <v>2.0637759999999998</v>
      </c>
      <c r="H44" s="4" t="s">
        <v>45</v>
      </c>
      <c r="I44" s="1">
        <v>7140105</v>
      </c>
      <c r="J44" s="24">
        <v>727</v>
      </c>
      <c r="K44" s="25">
        <v>1.0422272000000001</v>
      </c>
      <c r="L44" s="2">
        <v>0.1002016499262611</v>
      </c>
      <c r="M44" s="25">
        <v>0.93986559999999997</v>
      </c>
      <c r="N44" s="2"/>
      <c r="O44" s="2"/>
      <c r="P44" s="2"/>
    </row>
    <row r="45" spans="1:16" x14ac:dyDescent="0.2">
      <c r="A45" s="4" t="s">
        <v>24</v>
      </c>
      <c r="B45" s="1">
        <v>7110009</v>
      </c>
      <c r="C45" s="24">
        <v>329</v>
      </c>
      <c r="D45" s="25">
        <v>1.1138623999999999</v>
      </c>
      <c r="E45" s="2">
        <v>2.0403394653227949E-2</v>
      </c>
      <c r="F45" s="25">
        <v>1.0928064000000002</v>
      </c>
      <c r="H45" s="4" t="s">
        <v>12</v>
      </c>
      <c r="I45" s="1">
        <v>5140204</v>
      </c>
      <c r="J45" s="24">
        <v>1177</v>
      </c>
      <c r="K45" s="25">
        <v>0.80631091200000005</v>
      </c>
      <c r="L45" s="2">
        <v>0.15316390829269702</v>
      </c>
      <c r="M45" s="25">
        <v>0.65314700370730283</v>
      </c>
      <c r="N45" s="2"/>
      <c r="O45" s="2"/>
      <c r="P45" s="2"/>
    </row>
    <row r="46" spans="1:16" x14ac:dyDescent="0.2">
      <c r="A46" s="4" t="s">
        <v>9</v>
      </c>
      <c r="B46" s="1">
        <v>5120115</v>
      </c>
      <c r="C46" s="24">
        <v>1062</v>
      </c>
      <c r="D46" s="25">
        <v>1.1519216639999998</v>
      </c>
      <c r="E46" s="2">
        <v>4.8971745826350338E-3</v>
      </c>
      <c r="F46" s="25">
        <v>1.1470244894173651</v>
      </c>
      <c r="H46" s="4" t="s">
        <v>18</v>
      </c>
      <c r="I46" s="1">
        <v>7090004</v>
      </c>
      <c r="J46" s="24">
        <v>63</v>
      </c>
      <c r="K46" s="25">
        <v>0.58826880000000004</v>
      </c>
      <c r="L46" s="2">
        <v>0</v>
      </c>
      <c r="M46" s="25">
        <v>0.58826880000000004</v>
      </c>
      <c r="N46" s="2"/>
      <c r="O46" s="2"/>
      <c r="P46" s="2"/>
    </row>
    <row r="47" spans="1:16" x14ac:dyDescent="0.2">
      <c r="A47" s="4" t="s">
        <v>7</v>
      </c>
      <c r="B47" s="1">
        <v>5120113</v>
      </c>
      <c r="C47" s="24">
        <v>652</v>
      </c>
      <c r="D47" s="25">
        <v>2.717160448</v>
      </c>
      <c r="E47" s="2">
        <v>1.4964422025320772E-3</v>
      </c>
      <c r="F47" s="25">
        <v>2.7156640057974681</v>
      </c>
      <c r="H47" s="4" t="s">
        <v>44</v>
      </c>
      <c r="I47" s="1">
        <v>7140101</v>
      </c>
      <c r="J47" s="24">
        <v>854</v>
      </c>
      <c r="K47" s="25">
        <v>1.3650882559999997</v>
      </c>
      <c r="L47" s="2">
        <v>0.87370432750775651</v>
      </c>
      <c r="M47" s="25">
        <v>0.49138392849224338</v>
      </c>
      <c r="N47" s="2"/>
      <c r="O47" s="2"/>
      <c r="P47" s="2"/>
    </row>
    <row r="48" spans="1:16" x14ac:dyDescent="0.2">
      <c r="A48" s="4" t="s">
        <v>23</v>
      </c>
      <c r="B48" s="7">
        <v>7110004</v>
      </c>
      <c r="C48" s="24">
        <v>997</v>
      </c>
      <c r="D48" s="25">
        <v>4.3644672</v>
      </c>
      <c r="E48" s="2">
        <v>0</v>
      </c>
      <c r="F48" s="25">
        <v>4.3644672</v>
      </c>
      <c r="H48" s="4" t="s">
        <v>13</v>
      </c>
      <c r="I48" s="1">
        <v>5140206</v>
      </c>
      <c r="J48" s="24">
        <v>622</v>
      </c>
      <c r="K48" s="25">
        <v>0.5334272000000001</v>
      </c>
      <c r="L48" s="2">
        <v>0.12559318525459598</v>
      </c>
      <c r="M48" s="25">
        <v>0.40604160000000006</v>
      </c>
      <c r="N48" s="2"/>
      <c r="O48" s="2"/>
      <c r="P48" s="2"/>
    </row>
    <row r="49" spans="1:16" x14ac:dyDescent="0.2">
      <c r="A49" s="4" t="s">
        <v>10</v>
      </c>
      <c r="B49" s="1">
        <v>5140202</v>
      </c>
      <c r="C49" s="24">
        <v>1037</v>
      </c>
      <c r="D49" s="25">
        <v>1.7852991999999999</v>
      </c>
      <c r="E49" s="2">
        <v>0</v>
      </c>
      <c r="F49" s="25">
        <v>1.7852991999999999</v>
      </c>
      <c r="H49" s="4" t="s">
        <v>47</v>
      </c>
      <c r="I49" s="1">
        <v>7140108</v>
      </c>
      <c r="J49" s="24">
        <v>365</v>
      </c>
      <c r="K49" s="25">
        <v>0.31255680000000002</v>
      </c>
      <c r="L49" s="2">
        <v>0</v>
      </c>
      <c r="M49" s="25">
        <v>0.31255680000000002</v>
      </c>
      <c r="N49" s="2"/>
      <c r="O49" s="2"/>
      <c r="P49" s="2"/>
    </row>
    <row r="50" spans="1:16" x14ac:dyDescent="0.2">
      <c r="A50" s="4" t="s">
        <v>18</v>
      </c>
      <c r="B50" s="1">
        <v>7090004</v>
      </c>
      <c r="C50" s="24">
        <v>63</v>
      </c>
      <c r="D50" s="25">
        <v>0.58826880000000004</v>
      </c>
      <c r="E50" s="2">
        <v>0</v>
      </c>
      <c r="F50" s="25">
        <v>0.58826880000000004</v>
      </c>
      <c r="H50" s="4" t="s">
        <v>11</v>
      </c>
      <c r="I50" s="1">
        <v>5140203</v>
      </c>
      <c r="J50" s="24">
        <v>609</v>
      </c>
      <c r="K50" s="25">
        <v>0.27465607680000004</v>
      </c>
      <c r="L50" s="2">
        <v>0</v>
      </c>
      <c r="M50" s="25">
        <v>0.27465607680000004</v>
      </c>
      <c r="N50" s="2"/>
      <c r="O50" s="2"/>
      <c r="P50" s="2"/>
    </row>
    <row r="51" spans="1:16" x14ac:dyDescent="0.2">
      <c r="A51" s="4" t="s">
        <v>47</v>
      </c>
      <c r="B51" s="1">
        <v>7140108</v>
      </c>
      <c r="C51" s="24">
        <v>365</v>
      </c>
      <c r="D51" s="25">
        <v>0.31255680000000002</v>
      </c>
      <c r="E51" s="2">
        <v>0</v>
      </c>
      <c r="F51" s="25">
        <v>0.31255680000000002</v>
      </c>
      <c r="H51" s="4" t="s">
        <v>52</v>
      </c>
      <c r="I51" s="1">
        <v>7090002</v>
      </c>
      <c r="J51" s="24">
        <v>7</v>
      </c>
      <c r="K51" s="25">
        <v>0.1217216</v>
      </c>
      <c r="L51" s="2">
        <v>5.7702400000000001E-2</v>
      </c>
      <c r="M51" s="25">
        <v>6.4019199999999998E-2</v>
      </c>
      <c r="N51" s="2"/>
      <c r="O51" s="2"/>
      <c r="P51" s="2"/>
    </row>
    <row r="52" spans="1:16" x14ac:dyDescent="0.2">
      <c r="A52" s="4" t="s">
        <v>11</v>
      </c>
      <c r="B52" s="1">
        <v>5140203</v>
      </c>
      <c r="C52" s="24">
        <v>609</v>
      </c>
      <c r="D52" s="25">
        <v>0.27465607680000004</v>
      </c>
      <c r="E52" s="2">
        <v>0</v>
      </c>
      <c r="F52" s="25">
        <v>0.27465607680000004</v>
      </c>
      <c r="H52" s="4" t="s">
        <v>28</v>
      </c>
      <c r="I52" s="1">
        <v>7120004</v>
      </c>
      <c r="J52" s="24">
        <v>1308</v>
      </c>
      <c r="K52" s="25">
        <v>34.235461762812115</v>
      </c>
      <c r="L52" s="2">
        <v>34.235461762812115</v>
      </c>
      <c r="M52" s="25">
        <v>0</v>
      </c>
      <c r="N52" s="2"/>
      <c r="O52" s="2"/>
      <c r="P52" s="2"/>
    </row>
    <row r="53" spans="1:16" x14ac:dyDescent="0.2">
      <c r="A53" s="4" t="s">
        <v>52</v>
      </c>
      <c r="B53" s="1">
        <v>7090002</v>
      </c>
      <c r="C53" s="24">
        <v>7</v>
      </c>
      <c r="D53" s="25">
        <v>0.1217216</v>
      </c>
      <c r="E53" s="2">
        <v>5.7702400000000001E-2</v>
      </c>
      <c r="F53" s="25">
        <v>6.4019199999999998E-2</v>
      </c>
      <c r="H53" s="4" t="s">
        <v>30</v>
      </c>
      <c r="I53" s="1">
        <v>7120006</v>
      </c>
      <c r="J53" s="24">
        <v>606</v>
      </c>
      <c r="K53" s="25">
        <v>3.5861752564397187</v>
      </c>
      <c r="L53" s="2">
        <v>3.5861752564397187</v>
      </c>
      <c r="M53" s="25">
        <v>0</v>
      </c>
      <c r="N53" s="2"/>
      <c r="O53" s="2"/>
      <c r="P53" s="2"/>
    </row>
    <row r="54" spans="1:16" x14ac:dyDescent="0.2">
      <c r="C54" s="24"/>
      <c r="J54" s="24"/>
    </row>
    <row r="55" spans="1:16" x14ac:dyDescent="0.2">
      <c r="C55" s="24"/>
      <c r="J55" s="24"/>
    </row>
  </sheetData>
  <sortState ref="A4:F52">
    <sortCondition descending="1" ref="E4:E5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C19" sqref="C19"/>
    </sheetView>
  </sheetViews>
  <sheetFormatPr defaultRowHeight="12.75" x14ac:dyDescent="0.2"/>
  <cols>
    <col min="1" max="1" width="31.7109375" style="3" customWidth="1"/>
    <col min="2" max="2" width="9.140625" style="3"/>
    <col min="3" max="3" width="14.42578125" style="3" customWidth="1"/>
    <col min="4" max="4" width="13" style="3" customWidth="1"/>
    <col min="5" max="5" width="11.140625" style="3" customWidth="1"/>
    <col min="6" max="7" width="9.140625" style="3"/>
    <col min="8" max="8" width="31.7109375" style="3" customWidth="1"/>
    <col min="9" max="9" width="9.140625" style="3"/>
    <col min="10" max="10" width="14.42578125" style="3" customWidth="1"/>
    <col min="11" max="11" width="13" style="3" customWidth="1"/>
    <col min="12" max="12" width="11.140625" style="3" customWidth="1"/>
    <col min="13" max="16384" width="9.140625" style="3"/>
  </cols>
  <sheetData>
    <row r="1" spans="1:12" ht="41.25" customHeight="1" x14ac:dyDescent="0.2">
      <c r="B1" s="10"/>
      <c r="C1" s="10" t="s">
        <v>0</v>
      </c>
      <c r="D1" s="17" t="s">
        <v>1</v>
      </c>
      <c r="E1" s="10" t="s">
        <v>2</v>
      </c>
      <c r="I1" s="10"/>
      <c r="J1" s="10" t="s">
        <v>0</v>
      </c>
      <c r="K1" s="10" t="s">
        <v>1</v>
      </c>
      <c r="L1" s="17" t="s">
        <v>2</v>
      </c>
    </row>
    <row r="2" spans="1:12" x14ac:dyDescent="0.2">
      <c r="A2" s="4" t="s">
        <v>54</v>
      </c>
      <c r="B2" s="1" t="s">
        <v>53</v>
      </c>
      <c r="C2" s="26" t="s">
        <v>117</v>
      </c>
      <c r="D2" s="27" t="s">
        <v>117</v>
      </c>
      <c r="E2" s="26" t="s">
        <v>117</v>
      </c>
      <c r="H2" s="4" t="s">
        <v>54</v>
      </c>
      <c r="I2" s="1" t="s">
        <v>53</v>
      </c>
      <c r="J2" s="26" t="s">
        <v>117</v>
      </c>
      <c r="K2" s="26" t="s">
        <v>117</v>
      </c>
      <c r="L2" s="27" t="s">
        <v>117</v>
      </c>
    </row>
    <row r="3" spans="1:12" x14ac:dyDescent="0.2">
      <c r="A3" s="4"/>
      <c r="H3" s="4"/>
    </row>
    <row r="4" spans="1:12" x14ac:dyDescent="0.2">
      <c r="A4" s="16" t="s">
        <v>27</v>
      </c>
      <c r="B4" s="1">
        <v>7120003</v>
      </c>
      <c r="C4" s="2">
        <f>D4</f>
        <v>9.7435598990764944</v>
      </c>
      <c r="D4" s="14">
        <v>9.7435598990764944</v>
      </c>
      <c r="E4" s="2">
        <v>0</v>
      </c>
      <c r="H4" s="16" t="s">
        <v>43</v>
      </c>
      <c r="I4" s="1">
        <v>7130012</v>
      </c>
      <c r="J4" s="2">
        <v>1.7399828701036868</v>
      </c>
      <c r="K4" s="2">
        <v>3.7121563612002355E-2</v>
      </c>
      <c r="L4" s="14">
        <v>1.7028613064916844</v>
      </c>
    </row>
    <row r="5" spans="1:12" x14ac:dyDescent="0.2">
      <c r="A5" s="16" t="s">
        <v>28</v>
      </c>
      <c r="B5" s="1">
        <v>7120004</v>
      </c>
      <c r="C5" s="2">
        <f>D5</f>
        <v>6.6546207898834302</v>
      </c>
      <c r="D5" s="14">
        <v>6.6546207898834302</v>
      </c>
      <c r="E5" s="2">
        <v>0</v>
      </c>
      <c r="H5" s="16" t="s">
        <v>51</v>
      </c>
      <c r="I5" s="1">
        <v>7140204</v>
      </c>
      <c r="J5" s="2">
        <v>1.8764495091544211</v>
      </c>
      <c r="K5" s="2">
        <v>0.27013509797826279</v>
      </c>
      <c r="L5" s="14">
        <v>1.6063144111761585</v>
      </c>
    </row>
    <row r="6" spans="1:12" x14ac:dyDescent="0.2">
      <c r="A6" s="16" t="s">
        <v>52</v>
      </c>
      <c r="B6" s="1">
        <v>7090002</v>
      </c>
      <c r="C6" s="2">
        <v>3.25</v>
      </c>
      <c r="D6" s="14">
        <v>2.8</v>
      </c>
      <c r="E6" s="2">
        <v>0.45</v>
      </c>
      <c r="H6" s="16" t="s">
        <v>22</v>
      </c>
      <c r="I6" s="7">
        <v>7110001</v>
      </c>
      <c r="J6" s="2">
        <v>1.8836862144392141</v>
      </c>
      <c r="K6" s="2">
        <v>0.32101115822437803</v>
      </c>
      <c r="L6" s="14">
        <v>1.5626750562148359</v>
      </c>
    </row>
    <row r="7" spans="1:12" x14ac:dyDescent="0.2">
      <c r="A7" s="16" t="s">
        <v>37</v>
      </c>
      <c r="B7" s="1">
        <v>7130006</v>
      </c>
      <c r="C7" s="9">
        <v>2.5843958401084</v>
      </c>
      <c r="D7" s="18">
        <v>1.7243958401083999</v>
      </c>
      <c r="E7" s="9">
        <v>0.86</v>
      </c>
      <c r="H7" s="16" t="s">
        <v>39</v>
      </c>
      <c r="I7" s="1">
        <v>7130008</v>
      </c>
      <c r="J7" s="2">
        <v>1.8134328427719821</v>
      </c>
      <c r="K7" s="2">
        <v>0.36014354724961989</v>
      </c>
      <c r="L7" s="14">
        <v>1.4532892955223622</v>
      </c>
    </row>
    <row r="8" spans="1:12" x14ac:dyDescent="0.2">
      <c r="A8" s="16" t="s">
        <v>30</v>
      </c>
      <c r="B8" s="1">
        <v>7120006</v>
      </c>
      <c r="C8" s="2">
        <f>D8</f>
        <v>1.5172346403917512</v>
      </c>
      <c r="D8" s="14">
        <v>1.5172346403917512</v>
      </c>
      <c r="E8" s="2">
        <v>0</v>
      </c>
      <c r="H8" s="16" t="s">
        <v>6</v>
      </c>
      <c r="I8" s="1">
        <v>5120112</v>
      </c>
      <c r="J8" s="2">
        <v>1.5056472575528139</v>
      </c>
      <c r="K8" s="2">
        <v>6.4676117815963066E-2</v>
      </c>
      <c r="L8" s="14">
        <v>1.440971139736851</v>
      </c>
    </row>
    <row r="9" spans="1:12" x14ac:dyDescent="0.2">
      <c r="A9" s="16" t="s">
        <v>24</v>
      </c>
      <c r="B9" s="1">
        <v>7110009</v>
      </c>
      <c r="C9" s="2">
        <v>2.29</v>
      </c>
      <c r="D9" s="14">
        <v>1.1041785590253992</v>
      </c>
      <c r="E9" s="2">
        <v>1.19</v>
      </c>
      <c r="H9" s="16" t="s">
        <v>5</v>
      </c>
      <c r="I9" s="1">
        <v>5120111</v>
      </c>
      <c r="J9" s="2">
        <v>1.53</v>
      </c>
      <c r="K9" s="2">
        <v>7.9103221271999646E-2</v>
      </c>
      <c r="L9" s="14">
        <v>1.44</v>
      </c>
    </row>
    <row r="10" spans="1:12" x14ac:dyDescent="0.2">
      <c r="A10" s="16" t="s">
        <v>15</v>
      </c>
      <c r="B10" s="1">
        <v>7080101</v>
      </c>
      <c r="C10" s="2">
        <v>1.9</v>
      </c>
      <c r="D10" s="14">
        <v>1.0461052764095173</v>
      </c>
      <c r="E10" s="2">
        <v>0.85</v>
      </c>
      <c r="H10" s="16" t="s">
        <v>7</v>
      </c>
      <c r="I10" s="1">
        <v>5120113</v>
      </c>
      <c r="J10" s="2">
        <v>1.4325891666666668</v>
      </c>
      <c r="K10" s="2">
        <v>3.3928184396796165E-2</v>
      </c>
      <c r="L10" s="14">
        <v>1.3986609822698708</v>
      </c>
    </row>
    <row r="11" spans="1:12" x14ac:dyDescent="0.2">
      <c r="A11" s="16" t="s">
        <v>44</v>
      </c>
      <c r="B11" s="1">
        <v>7140101</v>
      </c>
      <c r="C11" s="2">
        <v>2.0997632665094339</v>
      </c>
      <c r="D11" s="14">
        <v>0.74119806774878083</v>
      </c>
      <c r="E11" s="2">
        <v>1.3585651987606533</v>
      </c>
      <c r="H11" s="16" t="s">
        <v>44</v>
      </c>
      <c r="I11" s="1">
        <v>7140101</v>
      </c>
      <c r="J11" s="2">
        <v>2.0997632665094339</v>
      </c>
      <c r="K11" s="2">
        <v>0.74119806774878083</v>
      </c>
      <c r="L11" s="14">
        <v>1.3585651987606533</v>
      </c>
    </row>
    <row r="12" spans="1:12" x14ac:dyDescent="0.2">
      <c r="A12" s="16" t="s">
        <v>31</v>
      </c>
      <c r="B12" s="1">
        <v>7120007</v>
      </c>
      <c r="C12" s="2">
        <v>1.0483467755196003</v>
      </c>
      <c r="D12" s="14">
        <v>0.68548718274982412</v>
      </c>
      <c r="E12" s="2">
        <v>0.3628595927697762</v>
      </c>
      <c r="H12" s="16" t="s">
        <v>16</v>
      </c>
      <c r="I12" s="1">
        <v>7080104</v>
      </c>
      <c r="J12" s="2">
        <v>1.46288</v>
      </c>
      <c r="K12" s="2">
        <v>0.12296240627596743</v>
      </c>
      <c r="L12" s="14">
        <v>1.3399175937240326</v>
      </c>
    </row>
    <row r="13" spans="1:12" x14ac:dyDescent="0.2">
      <c r="A13" s="16" t="s">
        <v>19</v>
      </c>
      <c r="B13" s="1">
        <v>7090005</v>
      </c>
      <c r="C13" s="2">
        <v>0.94729410861200003</v>
      </c>
      <c r="D13" s="14">
        <v>0.47523441450612841</v>
      </c>
      <c r="E13" s="2">
        <v>0.47205969410587162</v>
      </c>
      <c r="H13" s="16" t="s">
        <v>24</v>
      </c>
      <c r="I13" s="1">
        <v>7110009</v>
      </c>
      <c r="J13" s="2">
        <v>2.29</v>
      </c>
      <c r="K13" s="2">
        <v>1.1041785590253992</v>
      </c>
      <c r="L13" s="14">
        <v>1.19</v>
      </c>
    </row>
    <row r="14" spans="1:12" x14ac:dyDescent="0.2">
      <c r="A14" s="4" t="s">
        <v>29</v>
      </c>
      <c r="B14" s="1">
        <v>7120005</v>
      </c>
      <c r="C14" s="2">
        <v>0.66299420454545455</v>
      </c>
      <c r="D14" s="2">
        <v>0.44380886550550175</v>
      </c>
      <c r="E14" s="2">
        <v>0.21918533903995285</v>
      </c>
      <c r="H14" s="4" t="s">
        <v>9</v>
      </c>
      <c r="I14" s="1">
        <v>5120115</v>
      </c>
      <c r="J14" s="2">
        <v>1.1812080597675496</v>
      </c>
      <c r="K14" s="2">
        <v>5.100455801271375E-3</v>
      </c>
      <c r="L14" s="2">
        <v>1.1761076039662781</v>
      </c>
    </row>
    <row r="15" spans="1:12" x14ac:dyDescent="0.2">
      <c r="A15" s="4" t="s">
        <v>34</v>
      </c>
      <c r="B15" s="1">
        <v>7130003</v>
      </c>
      <c r="C15" s="2">
        <v>0.96336000000000011</v>
      </c>
      <c r="D15" s="2">
        <v>0.42387453638833228</v>
      </c>
      <c r="E15" s="2">
        <v>0.53520000000000001</v>
      </c>
      <c r="H15" s="4" t="s">
        <v>8</v>
      </c>
      <c r="I15" s="1">
        <v>5120114</v>
      </c>
      <c r="J15" s="2">
        <v>1.2102109751690349</v>
      </c>
      <c r="K15" s="2">
        <v>0.11824146481737871</v>
      </c>
      <c r="L15" s="2">
        <v>1.0919695103516562</v>
      </c>
    </row>
    <row r="16" spans="1:12" x14ac:dyDescent="0.2">
      <c r="A16" s="4" t="s">
        <v>39</v>
      </c>
      <c r="B16" s="1">
        <v>7130008</v>
      </c>
      <c r="C16" s="2">
        <v>1.8134328427719821</v>
      </c>
      <c r="D16" s="2">
        <v>0.36014354724961989</v>
      </c>
      <c r="E16" s="2">
        <v>1.4532892955223622</v>
      </c>
      <c r="H16" s="4" t="s">
        <v>3</v>
      </c>
      <c r="I16" s="1">
        <v>5120108</v>
      </c>
      <c r="J16" s="2">
        <v>1.1399999999999999</v>
      </c>
      <c r="K16" s="2">
        <v>5.0633032071220663E-2</v>
      </c>
      <c r="L16" s="2">
        <v>1.0900000000000001</v>
      </c>
    </row>
    <row r="17" spans="1:12" x14ac:dyDescent="0.2">
      <c r="A17" s="4" t="s">
        <v>25</v>
      </c>
      <c r="B17" s="1">
        <v>7120001</v>
      </c>
      <c r="C17" s="2">
        <v>0.68652505639841843</v>
      </c>
      <c r="D17" s="2">
        <v>0.3462971205325403</v>
      </c>
      <c r="E17" s="2">
        <v>0.34022793586587818</v>
      </c>
      <c r="H17" s="4" t="s">
        <v>49</v>
      </c>
      <c r="I17" s="1">
        <v>7140202</v>
      </c>
      <c r="J17" s="2">
        <v>1.1189124382517184</v>
      </c>
      <c r="K17" s="2">
        <v>6.3452960488603272E-2</v>
      </c>
      <c r="L17" s="2">
        <v>1.055459477763115</v>
      </c>
    </row>
    <row r="18" spans="1:12" x14ac:dyDescent="0.2">
      <c r="A18" s="4" t="s">
        <v>22</v>
      </c>
      <c r="B18" s="7">
        <v>7110001</v>
      </c>
      <c r="C18" s="2">
        <v>1.8836862144392141</v>
      </c>
      <c r="D18" s="2">
        <v>0.32101115822437803</v>
      </c>
      <c r="E18" s="2">
        <v>1.5626750562148359</v>
      </c>
      <c r="H18" s="4" t="s">
        <v>23</v>
      </c>
      <c r="I18" s="7">
        <v>7110004</v>
      </c>
      <c r="J18" s="2">
        <v>1.04</v>
      </c>
      <c r="K18" s="2">
        <v>0</v>
      </c>
      <c r="L18" s="2">
        <v>1.04</v>
      </c>
    </row>
    <row r="19" spans="1:12" x14ac:dyDescent="0.2">
      <c r="A19" s="4" t="s">
        <v>20</v>
      </c>
      <c r="B19" s="1">
        <v>7090006</v>
      </c>
      <c r="C19" s="2">
        <v>0.78080615627691397</v>
      </c>
      <c r="D19" s="2">
        <v>0.29612672679980928</v>
      </c>
      <c r="E19" s="2">
        <v>0.48467942947710463</v>
      </c>
      <c r="H19" s="4" t="s">
        <v>50</v>
      </c>
      <c r="I19" s="1">
        <v>7140203</v>
      </c>
      <c r="J19" s="2">
        <v>1.2565854956268221</v>
      </c>
      <c r="K19" s="2">
        <v>0.21836582731712076</v>
      </c>
      <c r="L19" s="2">
        <v>1.0382196683097014</v>
      </c>
    </row>
    <row r="20" spans="1:12" x14ac:dyDescent="0.2">
      <c r="A20" s="4" t="s">
        <v>51</v>
      </c>
      <c r="B20" s="1">
        <v>7140204</v>
      </c>
      <c r="C20" s="2">
        <v>1.8764495091544211</v>
      </c>
      <c r="D20" s="2">
        <v>0.27013509797826279</v>
      </c>
      <c r="E20" s="2">
        <v>1.6063144111761585</v>
      </c>
      <c r="H20" s="4" t="s">
        <v>36</v>
      </c>
      <c r="I20" s="1">
        <v>7130005</v>
      </c>
      <c r="J20" s="2">
        <v>1.1013465223734171</v>
      </c>
      <c r="K20" s="2">
        <v>8.6138376248044574E-2</v>
      </c>
      <c r="L20" s="2">
        <v>1.0152081461253726</v>
      </c>
    </row>
    <row r="21" spans="1:12" x14ac:dyDescent="0.2">
      <c r="A21" s="4" t="s">
        <v>4</v>
      </c>
      <c r="B21" s="1">
        <v>5120109</v>
      </c>
      <c r="C21" s="2">
        <v>0.9997346369739758</v>
      </c>
      <c r="D21" s="2">
        <v>0.26945015045340176</v>
      </c>
      <c r="E21" s="2">
        <v>0.73028448652057398</v>
      </c>
      <c r="H21" s="4" t="s">
        <v>47</v>
      </c>
      <c r="I21" s="1">
        <v>7140108</v>
      </c>
      <c r="J21" s="2">
        <v>0.97048819891686167</v>
      </c>
      <c r="K21" s="2">
        <v>1.7756052680413623E-2</v>
      </c>
      <c r="L21" s="2">
        <v>0.95273214623644809</v>
      </c>
    </row>
    <row r="22" spans="1:12" x14ac:dyDescent="0.2">
      <c r="A22" s="4" t="s">
        <v>40</v>
      </c>
      <c r="B22" s="1">
        <v>7130009</v>
      </c>
      <c r="C22" s="2">
        <v>0.67744439440133042</v>
      </c>
      <c r="D22" s="2">
        <v>0.26281806403071878</v>
      </c>
      <c r="E22" s="2">
        <v>0.4146263303706117</v>
      </c>
      <c r="H22" s="4" t="s">
        <v>45</v>
      </c>
      <c r="I22" s="1">
        <v>7140105</v>
      </c>
      <c r="J22" s="2">
        <v>1.06</v>
      </c>
      <c r="K22" s="2">
        <v>0.12777627324712398</v>
      </c>
      <c r="L22" s="2">
        <v>0.93</v>
      </c>
    </row>
    <row r="23" spans="1:12" x14ac:dyDescent="0.2">
      <c r="A23" s="4" t="s">
        <v>50</v>
      </c>
      <c r="B23" s="1">
        <v>7140203</v>
      </c>
      <c r="C23" s="2">
        <v>1.2565854956268221</v>
      </c>
      <c r="D23" s="2">
        <v>0.21836582731712076</v>
      </c>
      <c r="E23" s="2">
        <v>1.0382196683097014</v>
      </c>
      <c r="H23" s="4" t="s">
        <v>10</v>
      </c>
      <c r="I23" s="1">
        <v>5140202</v>
      </c>
      <c r="J23" s="2">
        <v>0.92</v>
      </c>
      <c r="K23" s="2">
        <v>0</v>
      </c>
      <c r="L23" s="2">
        <v>0.92</v>
      </c>
    </row>
    <row r="24" spans="1:12" x14ac:dyDescent="0.2">
      <c r="A24" s="4" t="s">
        <v>17</v>
      </c>
      <c r="B24" s="1">
        <v>7090003</v>
      </c>
      <c r="C24" s="2">
        <v>0.62476578054298659</v>
      </c>
      <c r="D24" s="2">
        <v>0.20313983575048539</v>
      </c>
      <c r="E24" s="2">
        <v>0.42162594479250115</v>
      </c>
      <c r="H24" s="4" t="s">
        <v>41</v>
      </c>
      <c r="I24" s="1">
        <v>7130010</v>
      </c>
      <c r="J24" s="2">
        <v>0.97245586890929925</v>
      </c>
      <c r="K24" s="2">
        <v>6.1089916428288461E-2</v>
      </c>
      <c r="L24" s="2">
        <v>0.91136595248101071</v>
      </c>
    </row>
    <row r="25" spans="1:12" x14ac:dyDescent="0.2">
      <c r="A25" s="4" t="s">
        <v>32</v>
      </c>
      <c r="B25" s="1">
        <v>7130001</v>
      </c>
      <c r="C25" s="2">
        <v>0.47887416389504806</v>
      </c>
      <c r="D25" s="2">
        <v>0.19092434890729168</v>
      </c>
      <c r="E25" s="2">
        <v>0.28794981498775635</v>
      </c>
      <c r="H25" s="4" t="s">
        <v>37</v>
      </c>
      <c r="I25" s="1">
        <v>7130006</v>
      </c>
      <c r="J25" s="9">
        <v>2.5843958401084</v>
      </c>
      <c r="K25" s="9">
        <v>1.7243958401083999</v>
      </c>
      <c r="L25" s="9">
        <v>0.86</v>
      </c>
    </row>
    <row r="26" spans="1:12" x14ac:dyDescent="0.2">
      <c r="A26" s="4" t="s">
        <v>46</v>
      </c>
      <c r="B26" s="1">
        <v>7140106</v>
      </c>
      <c r="C26" s="2">
        <v>0.70844276699268915</v>
      </c>
      <c r="D26" s="2">
        <v>0.14036056070788255</v>
      </c>
      <c r="E26" s="2">
        <v>0.56808220628480666</v>
      </c>
      <c r="H26" s="4" t="s">
        <v>15</v>
      </c>
      <c r="I26" s="1">
        <v>7080101</v>
      </c>
      <c r="J26" s="2">
        <v>1.9</v>
      </c>
      <c r="K26" s="2">
        <v>1.0461052764095173</v>
      </c>
      <c r="L26" s="2">
        <v>0.85</v>
      </c>
    </row>
    <row r="27" spans="1:12" x14ac:dyDescent="0.2">
      <c r="A27" s="4" t="s">
        <v>38</v>
      </c>
      <c r="B27" s="1">
        <v>7130007</v>
      </c>
      <c r="C27" s="2">
        <v>0.90308087514417545</v>
      </c>
      <c r="D27" s="2">
        <v>0.13008025869564774</v>
      </c>
      <c r="E27" s="2">
        <v>0.77300061644852769</v>
      </c>
      <c r="H27" s="4" t="s">
        <v>12</v>
      </c>
      <c r="I27" s="1">
        <v>5140204</v>
      </c>
      <c r="J27" s="2">
        <v>0.92</v>
      </c>
      <c r="K27" s="2">
        <v>8.275800212567179E-2</v>
      </c>
      <c r="L27" s="2">
        <v>0.84</v>
      </c>
    </row>
    <row r="28" spans="1:12" x14ac:dyDescent="0.2">
      <c r="A28" s="4" t="s">
        <v>45</v>
      </c>
      <c r="B28" s="1">
        <v>7140105</v>
      </c>
      <c r="C28" s="2">
        <v>1.06</v>
      </c>
      <c r="D28" s="2">
        <v>0.12777627324712398</v>
      </c>
      <c r="E28" s="2">
        <v>0.93</v>
      </c>
      <c r="H28" s="4" t="s">
        <v>38</v>
      </c>
      <c r="I28" s="1">
        <v>7130007</v>
      </c>
      <c r="J28" s="2">
        <v>0.90308087514417545</v>
      </c>
      <c r="K28" s="2">
        <v>0.13008025869564774</v>
      </c>
      <c r="L28" s="2">
        <v>0.77300061644852769</v>
      </c>
    </row>
    <row r="29" spans="1:12" x14ac:dyDescent="0.2">
      <c r="A29" s="4" t="s">
        <v>16</v>
      </c>
      <c r="B29" s="1">
        <v>7080104</v>
      </c>
      <c r="C29" s="2">
        <v>1.46288</v>
      </c>
      <c r="D29" s="2">
        <v>0.12296240627596743</v>
      </c>
      <c r="E29" s="2">
        <v>1.3399175937240326</v>
      </c>
      <c r="H29" s="4" t="s">
        <v>14</v>
      </c>
      <c r="I29" s="1">
        <v>7060005</v>
      </c>
      <c r="J29" s="2">
        <v>0.78682548076923098</v>
      </c>
      <c r="K29" s="2">
        <v>3.3956928982711021E-2</v>
      </c>
      <c r="L29" s="2">
        <v>0.75286855178652001</v>
      </c>
    </row>
    <row r="30" spans="1:12" x14ac:dyDescent="0.2">
      <c r="A30" s="4" t="s">
        <v>8</v>
      </c>
      <c r="B30" s="1">
        <v>5120114</v>
      </c>
      <c r="C30" s="2">
        <v>1.2102109751690349</v>
      </c>
      <c r="D30" s="2">
        <v>0.11824146481737871</v>
      </c>
      <c r="E30" s="2">
        <v>1.0919695103516562</v>
      </c>
      <c r="H30" s="4" t="s">
        <v>13</v>
      </c>
      <c r="I30" s="1">
        <v>5140206</v>
      </c>
      <c r="J30" s="2">
        <v>0.81</v>
      </c>
      <c r="K30" s="2">
        <v>6.5819919061329377E-2</v>
      </c>
      <c r="L30" s="2">
        <v>0.74</v>
      </c>
    </row>
    <row r="31" spans="1:12" x14ac:dyDescent="0.2">
      <c r="A31" s="4" t="s">
        <v>42</v>
      </c>
      <c r="B31" s="1">
        <v>7130011</v>
      </c>
      <c r="C31" s="2">
        <v>0.59464387034161492</v>
      </c>
      <c r="D31" s="2">
        <v>8.7198548156941072E-2</v>
      </c>
      <c r="E31" s="2">
        <v>0.50744532218467375</v>
      </c>
      <c r="H31" s="4" t="s">
        <v>33</v>
      </c>
      <c r="I31" s="1">
        <v>7130002</v>
      </c>
      <c r="J31" s="2">
        <v>0.81120614645794531</v>
      </c>
      <c r="K31" s="2">
        <v>7.3794581471557735E-2</v>
      </c>
      <c r="L31" s="2">
        <v>0.73741156498638749</v>
      </c>
    </row>
    <row r="32" spans="1:12" x14ac:dyDescent="0.2">
      <c r="A32" s="4" t="s">
        <v>36</v>
      </c>
      <c r="B32" s="1">
        <v>7130005</v>
      </c>
      <c r="C32" s="2">
        <v>1.1013465223734171</v>
      </c>
      <c r="D32" s="2">
        <v>8.6138376248044574E-2</v>
      </c>
      <c r="E32" s="2">
        <v>1.0152081461253726</v>
      </c>
      <c r="H32" s="4" t="s">
        <v>4</v>
      </c>
      <c r="I32" s="1">
        <v>5120109</v>
      </c>
      <c r="J32" s="2">
        <v>0.9997346369739758</v>
      </c>
      <c r="K32" s="2">
        <v>0.26945015045340176</v>
      </c>
      <c r="L32" s="2">
        <v>0.73028448652057398</v>
      </c>
    </row>
    <row r="33" spans="1:12" x14ac:dyDescent="0.2">
      <c r="A33" s="4" t="s">
        <v>12</v>
      </c>
      <c r="B33" s="1">
        <v>5140204</v>
      </c>
      <c r="C33" s="2">
        <v>0.92</v>
      </c>
      <c r="D33" s="2">
        <v>8.275800212567179E-2</v>
      </c>
      <c r="E33" s="2">
        <v>0.84</v>
      </c>
      <c r="H33" s="4" t="s">
        <v>26</v>
      </c>
      <c r="I33" s="1">
        <v>7120002</v>
      </c>
      <c r="J33" s="2">
        <v>0.7440194617437722</v>
      </c>
      <c r="K33" s="2">
        <v>2.5951552751768626E-2</v>
      </c>
      <c r="L33" s="2">
        <v>0.71806790899200357</v>
      </c>
    </row>
    <row r="34" spans="1:12" x14ac:dyDescent="0.2">
      <c r="A34" s="4" t="s">
        <v>5</v>
      </c>
      <c r="B34" s="1">
        <v>5120111</v>
      </c>
      <c r="C34" s="2">
        <v>1.53</v>
      </c>
      <c r="D34" s="2">
        <v>7.9103221271999646E-2</v>
      </c>
      <c r="E34" s="2">
        <v>1.44</v>
      </c>
      <c r="H34" s="4" t="s">
        <v>46</v>
      </c>
      <c r="I34" s="1">
        <v>7140106</v>
      </c>
      <c r="J34" s="2">
        <v>0.70844276699268915</v>
      </c>
      <c r="K34" s="2">
        <v>0.14036056070788255</v>
      </c>
      <c r="L34" s="2">
        <v>0.56808220628480666</v>
      </c>
    </row>
    <row r="35" spans="1:12" x14ac:dyDescent="0.2">
      <c r="A35" s="4" t="s">
        <v>33</v>
      </c>
      <c r="B35" s="1">
        <v>7130002</v>
      </c>
      <c r="C35" s="2">
        <v>0.81120614645794531</v>
      </c>
      <c r="D35" s="2">
        <v>7.3794581471557735E-2</v>
      </c>
      <c r="E35" s="2">
        <v>0.73741156498638749</v>
      </c>
      <c r="H35" s="4" t="s">
        <v>35</v>
      </c>
      <c r="I35" s="1">
        <v>7130004</v>
      </c>
      <c r="J35" s="2">
        <v>0.593227895048</v>
      </c>
      <c r="K35" s="2">
        <v>5.4544935776917991E-2</v>
      </c>
      <c r="L35" s="2">
        <v>0.53868295927108212</v>
      </c>
    </row>
    <row r="36" spans="1:12" x14ac:dyDescent="0.2">
      <c r="A36" s="4" t="s">
        <v>13</v>
      </c>
      <c r="B36" s="1">
        <v>5140206</v>
      </c>
      <c r="C36" s="2">
        <v>0.81</v>
      </c>
      <c r="D36" s="2">
        <v>6.5819919061329377E-2</v>
      </c>
      <c r="E36" s="2">
        <v>0.74</v>
      </c>
      <c r="H36" s="4" t="s">
        <v>34</v>
      </c>
      <c r="I36" s="1">
        <v>7130003</v>
      </c>
      <c r="J36" s="2">
        <v>0.96336000000000011</v>
      </c>
      <c r="K36" s="2">
        <v>0.42387453638833228</v>
      </c>
      <c r="L36" s="2">
        <v>0.53520000000000001</v>
      </c>
    </row>
    <row r="37" spans="1:12" x14ac:dyDescent="0.2">
      <c r="A37" s="4" t="s">
        <v>6</v>
      </c>
      <c r="B37" s="1">
        <v>5120112</v>
      </c>
      <c r="C37" s="2">
        <v>1.5056472575528139</v>
      </c>
      <c r="D37" s="2">
        <v>6.4676117815963066E-2</v>
      </c>
      <c r="E37" s="2">
        <v>1.440971139736851</v>
      </c>
      <c r="H37" s="4" t="s">
        <v>11</v>
      </c>
      <c r="I37" s="1">
        <v>5140203</v>
      </c>
      <c r="J37" s="2">
        <v>0.53520000000000001</v>
      </c>
      <c r="K37" s="2">
        <v>1.4412448996081554E-2</v>
      </c>
      <c r="L37" s="2">
        <v>0.52078755100391838</v>
      </c>
    </row>
    <row r="38" spans="1:12" x14ac:dyDescent="0.2">
      <c r="A38" s="4" t="s">
        <v>49</v>
      </c>
      <c r="B38" s="1">
        <v>7140202</v>
      </c>
      <c r="C38" s="2">
        <v>1.1189124382517184</v>
      </c>
      <c r="D38" s="2">
        <v>6.3452960488603272E-2</v>
      </c>
      <c r="E38" s="2">
        <v>1.055459477763115</v>
      </c>
      <c r="H38" s="4" t="s">
        <v>42</v>
      </c>
      <c r="I38" s="1">
        <v>7130011</v>
      </c>
      <c r="J38" s="2">
        <v>0.59464387034161492</v>
      </c>
      <c r="K38" s="2">
        <v>8.7198548156941072E-2</v>
      </c>
      <c r="L38" s="2">
        <v>0.50744532218467375</v>
      </c>
    </row>
    <row r="39" spans="1:12" x14ac:dyDescent="0.2">
      <c r="A39" s="4" t="s">
        <v>41</v>
      </c>
      <c r="B39" s="1">
        <v>7130010</v>
      </c>
      <c r="C39" s="2">
        <v>0.97245586890929925</v>
      </c>
      <c r="D39" s="2">
        <v>6.1089916428288461E-2</v>
      </c>
      <c r="E39" s="2">
        <v>0.91136595248101071</v>
      </c>
      <c r="H39" s="4" t="s">
        <v>48</v>
      </c>
      <c r="I39" s="1">
        <v>7140201</v>
      </c>
      <c r="J39" s="2">
        <v>0.54065553571428593</v>
      </c>
      <c r="K39" s="2">
        <v>4.0691592125004089E-2</v>
      </c>
      <c r="L39" s="2">
        <v>0.49996394358928176</v>
      </c>
    </row>
    <row r="40" spans="1:12" x14ac:dyDescent="0.2">
      <c r="A40" s="4" t="s">
        <v>35</v>
      </c>
      <c r="B40" s="1">
        <v>7130004</v>
      </c>
      <c r="C40" s="2">
        <v>0.593227895048</v>
      </c>
      <c r="D40" s="2">
        <v>5.4544935776917991E-2</v>
      </c>
      <c r="E40" s="2">
        <v>0.53868295927108212</v>
      </c>
      <c r="H40" s="4" t="s">
        <v>20</v>
      </c>
      <c r="I40" s="1">
        <v>7090006</v>
      </c>
      <c r="J40" s="2">
        <v>0.78080615627691397</v>
      </c>
      <c r="K40" s="2">
        <v>0.29612672679980928</v>
      </c>
      <c r="L40" s="2">
        <v>0.48467942947710463</v>
      </c>
    </row>
    <row r="41" spans="1:12" x14ac:dyDescent="0.2">
      <c r="A41" s="4" t="s">
        <v>3</v>
      </c>
      <c r="B41" s="1">
        <v>5120108</v>
      </c>
      <c r="C41" s="2">
        <v>1.1399999999999999</v>
      </c>
      <c r="D41" s="2">
        <v>5.0633032071220663E-2</v>
      </c>
      <c r="E41" s="2">
        <v>1.0900000000000001</v>
      </c>
      <c r="H41" s="4" t="s">
        <v>19</v>
      </c>
      <c r="I41" s="1">
        <v>7090005</v>
      </c>
      <c r="J41" s="2">
        <v>0.94729410861200003</v>
      </c>
      <c r="K41" s="2">
        <v>0.47523441450612841</v>
      </c>
      <c r="L41" s="2">
        <v>0.47205969410587162</v>
      </c>
    </row>
    <row r="42" spans="1:12" x14ac:dyDescent="0.2">
      <c r="A42" s="4" t="s">
        <v>21</v>
      </c>
      <c r="B42" s="1">
        <v>7090007</v>
      </c>
      <c r="C42" s="2">
        <v>0.4931901794616152</v>
      </c>
      <c r="D42" s="2">
        <v>4.2481826031930604E-2</v>
      </c>
      <c r="E42" s="2">
        <v>0.45070835342968457</v>
      </c>
      <c r="H42" s="4" t="s">
        <v>21</v>
      </c>
      <c r="I42" s="1">
        <v>7090007</v>
      </c>
      <c r="J42" s="2">
        <v>0.4931901794616152</v>
      </c>
      <c r="K42" s="2">
        <v>4.2481826031930604E-2</v>
      </c>
      <c r="L42" s="2">
        <v>0.45070835342968457</v>
      </c>
    </row>
    <row r="43" spans="1:12" x14ac:dyDescent="0.2">
      <c r="A43" s="4" t="s">
        <v>48</v>
      </c>
      <c r="B43" s="1">
        <v>7140201</v>
      </c>
      <c r="C43" s="2">
        <v>0.54065553571428593</v>
      </c>
      <c r="D43" s="2">
        <v>4.0691592125004089E-2</v>
      </c>
      <c r="E43" s="2">
        <v>0.49996394358928176</v>
      </c>
      <c r="H43" s="4" t="s">
        <v>52</v>
      </c>
      <c r="I43" s="1">
        <v>7090002</v>
      </c>
      <c r="J43" s="2">
        <v>3.25</v>
      </c>
      <c r="K43" s="2">
        <v>2.8</v>
      </c>
      <c r="L43" s="2">
        <v>0.45</v>
      </c>
    </row>
    <row r="44" spans="1:12" x14ac:dyDescent="0.2">
      <c r="A44" s="4" t="s">
        <v>43</v>
      </c>
      <c r="B44" s="1">
        <v>7130012</v>
      </c>
      <c r="C44" s="2">
        <v>1.7399828701036868</v>
      </c>
      <c r="D44" s="2">
        <v>3.7121563612002355E-2</v>
      </c>
      <c r="E44" s="2">
        <v>1.7028613064916844</v>
      </c>
      <c r="H44" s="4" t="s">
        <v>17</v>
      </c>
      <c r="I44" s="1">
        <v>7090003</v>
      </c>
      <c r="J44" s="2">
        <v>0.62476578054298659</v>
      </c>
      <c r="K44" s="2">
        <v>0.20313983575048539</v>
      </c>
      <c r="L44" s="2">
        <v>0.42162594479250115</v>
      </c>
    </row>
    <row r="45" spans="1:12" x14ac:dyDescent="0.2">
      <c r="A45" s="4" t="s">
        <v>14</v>
      </c>
      <c r="B45" s="1">
        <v>7060005</v>
      </c>
      <c r="C45" s="2">
        <v>0.78682548076923098</v>
      </c>
      <c r="D45" s="2">
        <v>3.3956928982711021E-2</v>
      </c>
      <c r="E45" s="2">
        <v>0.75286855178652001</v>
      </c>
      <c r="H45" s="4" t="s">
        <v>18</v>
      </c>
      <c r="I45" s="1">
        <v>7090004</v>
      </c>
      <c r="J45" s="6">
        <v>0.42</v>
      </c>
      <c r="K45" s="6">
        <v>0</v>
      </c>
      <c r="L45" s="6">
        <v>0.42</v>
      </c>
    </row>
    <row r="46" spans="1:12" x14ac:dyDescent="0.2">
      <c r="A46" s="4" t="s">
        <v>7</v>
      </c>
      <c r="B46" s="1">
        <v>5120113</v>
      </c>
      <c r="C46" s="2">
        <v>1.4325891666666668</v>
      </c>
      <c r="D46" s="2">
        <v>3.3928184396796165E-2</v>
      </c>
      <c r="E46" s="2">
        <v>1.3986609822698708</v>
      </c>
      <c r="H46" s="4" t="s">
        <v>40</v>
      </c>
      <c r="I46" s="1">
        <v>7130009</v>
      </c>
      <c r="J46" s="2">
        <v>0.67744439440133042</v>
      </c>
      <c r="K46" s="2">
        <v>0.26281806403071878</v>
      </c>
      <c r="L46" s="2">
        <v>0.4146263303706117</v>
      </c>
    </row>
    <row r="47" spans="1:12" x14ac:dyDescent="0.2">
      <c r="A47" s="4" t="s">
        <v>26</v>
      </c>
      <c r="B47" s="1">
        <v>7120002</v>
      </c>
      <c r="C47" s="2">
        <v>0.7440194617437722</v>
      </c>
      <c r="D47" s="2">
        <v>2.5951552751768626E-2</v>
      </c>
      <c r="E47" s="2">
        <v>0.71806790899200357</v>
      </c>
      <c r="H47" s="4" t="s">
        <v>31</v>
      </c>
      <c r="I47" s="1">
        <v>7120007</v>
      </c>
      <c r="J47" s="2">
        <v>1.0483467755196003</v>
      </c>
      <c r="K47" s="2">
        <v>0.68548718274982412</v>
      </c>
      <c r="L47" s="2">
        <v>0.3628595927697762</v>
      </c>
    </row>
    <row r="48" spans="1:12" x14ac:dyDescent="0.2">
      <c r="A48" s="4" t="s">
        <v>47</v>
      </c>
      <c r="B48" s="1">
        <v>7140108</v>
      </c>
      <c r="C48" s="2">
        <v>0.97048819891686167</v>
      </c>
      <c r="D48" s="2">
        <v>1.7756052680413623E-2</v>
      </c>
      <c r="E48" s="2">
        <v>0.95273214623644809</v>
      </c>
      <c r="H48" s="4" t="s">
        <v>25</v>
      </c>
      <c r="I48" s="1">
        <v>7120001</v>
      </c>
      <c r="J48" s="2">
        <v>0.68652505639841843</v>
      </c>
      <c r="K48" s="2">
        <v>0.3462971205325403</v>
      </c>
      <c r="L48" s="2">
        <v>0.34022793586587818</v>
      </c>
    </row>
    <row r="49" spans="1:12" x14ac:dyDescent="0.2">
      <c r="A49" s="4" t="s">
        <v>11</v>
      </c>
      <c r="B49" s="1">
        <v>5140203</v>
      </c>
      <c r="C49" s="2">
        <v>0.53520000000000001</v>
      </c>
      <c r="D49" s="2">
        <v>1.4412448996081554E-2</v>
      </c>
      <c r="E49" s="2">
        <v>0.52078755100391838</v>
      </c>
      <c r="H49" s="4" t="s">
        <v>32</v>
      </c>
      <c r="I49" s="1">
        <v>7130001</v>
      </c>
      <c r="J49" s="2">
        <v>0.47887416389504806</v>
      </c>
      <c r="K49" s="2">
        <v>0.19092434890729168</v>
      </c>
      <c r="L49" s="2">
        <v>0.28794981498775635</v>
      </c>
    </row>
    <row r="50" spans="1:12" x14ac:dyDescent="0.2">
      <c r="A50" s="4" t="s">
        <v>9</v>
      </c>
      <c r="B50" s="1">
        <v>5120115</v>
      </c>
      <c r="C50" s="2">
        <v>1.1812080597675496</v>
      </c>
      <c r="D50" s="2">
        <v>5.100455801271375E-3</v>
      </c>
      <c r="E50" s="2">
        <v>1.1761076039662781</v>
      </c>
      <c r="H50" s="4" t="s">
        <v>29</v>
      </c>
      <c r="I50" s="1">
        <v>7120005</v>
      </c>
      <c r="J50" s="2">
        <v>0.66299420454545455</v>
      </c>
      <c r="K50" s="2">
        <v>0.44380886550550175</v>
      </c>
      <c r="L50" s="2">
        <v>0.21918533903995285</v>
      </c>
    </row>
    <row r="51" spans="1:12" x14ac:dyDescent="0.2">
      <c r="A51" s="4" t="s">
        <v>10</v>
      </c>
      <c r="B51" s="1">
        <v>5140202</v>
      </c>
      <c r="C51" s="2">
        <v>0.92</v>
      </c>
      <c r="D51" s="2">
        <v>0</v>
      </c>
      <c r="E51" s="2">
        <v>0.92</v>
      </c>
      <c r="H51" s="4" t="s">
        <v>27</v>
      </c>
      <c r="I51" s="1">
        <v>7120003</v>
      </c>
      <c r="J51" s="2">
        <f>K51</f>
        <v>9.7435598990764944</v>
      </c>
      <c r="K51" s="2">
        <v>9.7435598990764944</v>
      </c>
      <c r="L51" s="2">
        <v>0</v>
      </c>
    </row>
    <row r="52" spans="1:12" x14ac:dyDescent="0.2">
      <c r="A52" s="4" t="s">
        <v>18</v>
      </c>
      <c r="B52" s="1">
        <v>7090004</v>
      </c>
      <c r="C52" s="6">
        <v>0.42</v>
      </c>
      <c r="D52" s="6">
        <v>0</v>
      </c>
      <c r="E52" s="6">
        <v>0.42</v>
      </c>
      <c r="H52" s="4" t="s">
        <v>28</v>
      </c>
      <c r="I52" s="1">
        <v>7120004</v>
      </c>
      <c r="J52" s="2">
        <f>K52</f>
        <v>6.6546207898834302</v>
      </c>
      <c r="K52" s="2">
        <v>6.6546207898834302</v>
      </c>
      <c r="L52" s="2">
        <v>0</v>
      </c>
    </row>
    <row r="53" spans="1:12" x14ac:dyDescent="0.2">
      <c r="A53" s="4" t="s">
        <v>23</v>
      </c>
      <c r="B53" s="7">
        <v>7110004</v>
      </c>
      <c r="C53" s="2">
        <v>1.04</v>
      </c>
      <c r="D53" s="2">
        <v>0</v>
      </c>
      <c r="E53" s="2">
        <v>1.04</v>
      </c>
      <c r="H53" s="4" t="s">
        <v>30</v>
      </c>
      <c r="I53" s="1">
        <v>7120006</v>
      </c>
      <c r="J53" s="2">
        <f>K53</f>
        <v>1.5172346403917512</v>
      </c>
      <c r="K53" s="2">
        <v>1.5172346403917512</v>
      </c>
      <c r="L53" s="2">
        <v>0</v>
      </c>
    </row>
  </sheetData>
  <sortState ref="H4:L53">
    <sortCondition descending="1" ref="L4:L5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A18" sqref="A18"/>
    </sheetView>
  </sheetViews>
  <sheetFormatPr defaultRowHeight="12.75" x14ac:dyDescent="0.2"/>
  <cols>
    <col min="1" max="1" width="31.7109375" style="3" customWidth="1"/>
    <col min="2" max="3" width="9.140625" style="3"/>
    <col min="4" max="4" width="15.42578125" style="3" customWidth="1"/>
    <col min="5" max="5" width="13.7109375" style="3" customWidth="1"/>
    <col min="6" max="6" width="13.28515625" style="3" customWidth="1"/>
    <col min="7" max="8" width="9.140625" style="3"/>
    <col min="9" max="9" width="31.7109375" style="3" customWidth="1"/>
    <col min="10" max="11" width="9.140625" style="3"/>
    <col min="12" max="12" width="15.42578125" style="3" customWidth="1"/>
    <col min="13" max="13" width="13.7109375" style="3" customWidth="1"/>
    <col min="14" max="14" width="13.28515625" style="3" customWidth="1"/>
    <col min="15" max="16384" width="9.140625" style="3"/>
  </cols>
  <sheetData>
    <row r="1" spans="1:14" ht="41.25" customHeight="1" x14ac:dyDescent="0.2">
      <c r="B1" s="10"/>
      <c r="C1" s="30" t="s">
        <v>120</v>
      </c>
      <c r="D1" s="31" t="s">
        <v>0</v>
      </c>
      <c r="E1" s="33" t="s">
        <v>1</v>
      </c>
      <c r="F1" s="31" t="s">
        <v>2</v>
      </c>
      <c r="J1" s="10"/>
      <c r="K1" s="30" t="s">
        <v>120</v>
      </c>
      <c r="L1" s="31" t="s">
        <v>0</v>
      </c>
      <c r="M1" s="31" t="s">
        <v>1</v>
      </c>
      <c r="N1" s="33" t="s">
        <v>2</v>
      </c>
    </row>
    <row r="2" spans="1:14" x14ac:dyDescent="0.2">
      <c r="A2" s="4" t="s">
        <v>54</v>
      </c>
      <c r="B2" s="1" t="s">
        <v>53</v>
      </c>
      <c r="C2" s="30" t="s">
        <v>118</v>
      </c>
      <c r="D2" s="32" t="s">
        <v>119</v>
      </c>
      <c r="E2" s="34" t="s">
        <v>119</v>
      </c>
      <c r="F2" s="32" t="s">
        <v>119</v>
      </c>
      <c r="I2" s="4" t="s">
        <v>54</v>
      </c>
      <c r="J2" s="1" t="s">
        <v>53</v>
      </c>
      <c r="K2" s="30" t="s">
        <v>118</v>
      </c>
      <c r="L2" s="32" t="s">
        <v>119</v>
      </c>
      <c r="M2" s="32" t="s">
        <v>119</v>
      </c>
      <c r="N2" s="34" t="s">
        <v>119</v>
      </c>
    </row>
    <row r="3" spans="1:14" x14ac:dyDescent="0.2">
      <c r="A3" s="4"/>
      <c r="I3" s="4"/>
    </row>
    <row r="4" spans="1:14" x14ac:dyDescent="0.2">
      <c r="A4" s="16" t="s">
        <v>28</v>
      </c>
      <c r="B4" s="1">
        <v>7120004</v>
      </c>
      <c r="C4" s="24">
        <v>1308</v>
      </c>
      <c r="D4" s="28">
        <v>5.5707161556272169</v>
      </c>
      <c r="E4" s="35">
        <v>5.5707161556272169</v>
      </c>
      <c r="F4" s="28">
        <v>0</v>
      </c>
      <c r="I4" s="16" t="s">
        <v>6</v>
      </c>
      <c r="J4" s="1">
        <v>5120112</v>
      </c>
      <c r="K4" s="24">
        <v>2436</v>
      </c>
      <c r="L4" s="28">
        <v>2.3473643004151392</v>
      </c>
      <c r="M4" s="28">
        <v>0.10083265471979906</v>
      </c>
      <c r="N4" s="35">
        <v>2.2465316456953404</v>
      </c>
    </row>
    <row r="5" spans="1:14" x14ac:dyDescent="0.2">
      <c r="A5" s="16" t="s">
        <v>27</v>
      </c>
      <c r="B5" s="1">
        <v>7120003</v>
      </c>
      <c r="C5" s="24">
        <v>592</v>
      </c>
      <c r="D5" s="28">
        <v>3.691639974562102</v>
      </c>
      <c r="E5" s="35">
        <v>3.691639974562102</v>
      </c>
      <c r="F5" s="28">
        <v>0</v>
      </c>
      <c r="I5" s="16" t="s">
        <v>51</v>
      </c>
      <c r="J5" s="1">
        <v>7140204</v>
      </c>
      <c r="K5" s="24">
        <v>1606</v>
      </c>
      <c r="L5" s="28">
        <v>1.9286898634892802</v>
      </c>
      <c r="M5" s="28">
        <v>0.27765565910597761</v>
      </c>
      <c r="N5" s="35">
        <v>1.6510342043833026</v>
      </c>
    </row>
    <row r="6" spans="1:14" x14ac:dyDescent="0.2">
      <c r="A6" s="16" t="s">
        <v>37</v>
      </c>
      <c r="B6" s="1">
        <v>7130006</v>
      </c>
      <c r="C6" s="24">
        <v>1441</v>
      </c>
      <c r="D6" s="28">
        <v>2.3834332195815708</v>
      </c>
      <c r="E6" s="35">
        <v>1.5903068195815706</v>
      </c>
      <c r="F6" s="28">
        <v>0.79312640000000001</v>
      </c>
      <c r="I6" s="16" t="s">
        <v>16</v>
      </c>
      <c r="J6" s="1">
        <v>7080104</v>
      </c>
      <c r="K6" s="24">
        <v>1771</v>
      </c>
      <c r="L6" s="28">
        <v>1.6580867072000001</v>
      </c>
      <c r="M6" s="28">
        <v>0.13937050976943252</v>
      </c>
      <c r="N6" s="35">
        <v>1.5187161974305676</v>
      </c>
    </row>
    <row r="7" spans="1:14" x14ac:dyDescent="0.2">
      <c r="A7" s="16" t="s">
        <v>19</v>
      </c>
      <c r="B7" s="1">
        <v>7090005</v>
      </c>
      <c r="C7" s="24">
        <v>2149</v>
      </c>
      <c r="D7" s="28">
        <v>1.3028704252206003</v>
      </c>
      <c r="E7" s="35">
        <v>0.65361840433514873</v>
      </c>
      <c r="F7" s="28">
        <v>0.64925202088545153</v>
      </c>
      <c r="I7" s="16" t="s">
        <v>8</v>
      </c>
      <c r="J7" s="1">
        <v>5120114</v>
      </c>
      <c r="K7" s="24">
        <v>2142</v>
      </c>
      <c r="L7" s="28">
        <v>1.6590540216397265</v>
      </c>
      <c r="M7" s="28">
        <v>0.16209485928884812</v>
      </c>
      <c r="N7" s="35">
        <v>1.4969591623508787</v>
      </c>
    </row>
    <row r="8" spans="1:14" x14ac:dyDescent="0.2">
      <c r="A8" s="16" t="s">
        <v>30</v>
      </c>
      <c r="B8" s="1">
        <v>7120006</v>
      </c>
      <c r="C8" s="24">
        <v>606</v>
      </c>
      <c r="D8" s="28">
        <v>0.58844428292953677</v>
      </c>
      <c r="E8" s="35">
        <v>0.58844428292953677</v>
      </c>
      <c r="F8" s="28">
        <v>0</v>
      </c>
      <c r="I8" s="16" t="s">
        <v>36</v>
      </c>
      <c r="J8" s="1">
        <v>7130005</v>
      </c>
      <c r="K8" s="24">
        <v>1865</v>
      </c>
      <c r="L8" s="28">
        <v>1.3145672091049108</v>
      </c>
      <c r="M8" s="28">
        <v>0.102814765889666</v>
      </c>
      <c r="N8" s="35">
        <v>1.2117524432152447</v>
      </c>
    </row>
    <row r="9" spans="1:14" x14ac:dyDescent="0.2">
      <c r="A9" s="16" t="s">
        <v>31</v>
      </c>
      <c r="B9" s="1">
        <v>7120007</v>
      </c>
      <c r="C9" s="24">
        <v>1103</v>
      </c>
      <c r="D9" s="28">
        <v>0.74004895577479635</v>
      </c>
      <c r="E9" s="35">
        <v>0.48389911204675584</v>
      </c>
      <c r="F9" s="28">
        <v>0.25614984372804039</v>
      </c>
      <c r="I9" s="16" t="s">
        <v>49</v>
      </c>
      <c r="J9" s="1">
        <v>7140202</v>
      </c>
      <c r="K9" s="24">
        <v>1718</v>
      </c>
      <c r="L9" s="28">
        <v>1.2302666041065293</v>
      </c>
      <c r="M9" s="28">
        <v>6.9767799116429066E-2</v>
      </c>
      <c r="N9" s="35">
        <v>1.1604988049901002</v>
      </c>
    </row>
    <row r="10" spans="1:14" x14ac:dyDescent="0.2">
      <c r="A10" s="16" t="s">
        <v>34</v>
      </c>
      <c r="B10" s="1">
        <v>7130003</v>
      </c>
      <c r="C10" s="24">
        <v>1623</v>
      </c>
      <c r="D10" s="28">
        <v>1.0006612992000001</v>
      </c>
      <c r="E10" s="35">
        <v>0.44028695843728854</v>
      </c>
      <c r="F10" s="28">
        <v>0.55592294399999997</v>
      </c>
      <c r="I10" s="16" t="s">
        <v>43</v>
      </c>
      <c r="J10" s="1">
        <v>7130012</v>
      </c>
      <c r="K10" s="24">
        <v>975</v>
      </c>
      <c r="L10" s="28">
        <v>1.0857493109447005</v>
      </c>
      <c r="M10" s="28">
        <v>2.3163855693889467E-2</v>
      </c>
      <c r="N10" s="35">
        <v>1.0625854552508112</v>
      </c>
    </row>
    <row r="11" spans="1:14" x14ac:dyDescent="0.2">
      <c r="A11" s="16" t="s">
        <v>44</v>
      </c>
      <c r="B11" s="1">
        <v>7140101</v>
      </c>
      <c r="C11" s="24">
        <v>854</v>
      </c>
      <c r="D11" s="28">
        <v>1.147646610943396</v>
      </c>
      <c r="E11" s="35">
        <v>0.40510921590877363</v>
      </c>
      <c r="F11" s="28">
        <v>0.74253739503462268</v>
      </c>
      <c r="I11" s="16" t="s">
        <v>46</v>
      </c>
      <c r="J11" s="1">
        <v>7140106</v>
      </c>
      <c r="K11" s="24">
        <v>2385</v>
      </c>
      <c r="L11" s="28">
        <v>1.0813670395376407</v>
      </c>
      <c r="M11" s="28">
        <v>0.21424635986451193</v>
      </c>
      <c r="N11" s="35">
        <v>0.86712067967312889</v>
      </c>
    </row>
    <row r="12" spans="1:14" x14ac:dyDescent="0.2">
      <c r="A12" s="16" t="s">
        <v>15</v>
      </c>
      <c r="B12" s="1">
        <v>7080101</v>
      </c>
      <c r="C12" s="24">
        <v>509</v>
      </c>
      <c r="D12" s="28">
        <v>0.61894400000000005</v>
      </c>
      <c r="E12" s="35">
        <v>0.34077925484316435</v>
      </c>
      <c r="F12" s="28">
        <v>0.27689599999999998</v>
      </c>
      <c r="I12" s="16" t="s">
        <v>39</v>
      </c>
      <c r="J12" s="1">
        <v>7130008</v>
      </c>
      <c r="K12" s="24">
        <v>892</v>
      </c>
      <c r="L12" s="28">
        <v>1.0352525412816691</v>
      </c>
      <c r="M12" s="28">
        <v>0.20559874825386301</v>
      </c>
      <c r="N12" s="35">
        <v>0.82965379302780606</v>
      </c>
    </row>
    <row r="13" spans="1:14" x14ac:dyDescent="0.2">
      <c r="A13" s="16" t="s">
        <v>40</v>
      </c>
      <c r="B13" s="1">
        <v>7130009</v>
      </c>
      <c r="C13" s="24">
        <v>1867</v>
      </c>
      <c r="D13" s="28">
        <v>0.8094647579822617</v>
      </c>
      <c r="E13" s="35">
        <v>0.31403604834902527</v>
      </c>
      <c r="F13" s="28">
        <v>0.49542870963323654</v>
      </c>
      <c r="I13" s="16" t="s">
        <v>5</v>
      </c>
      <c r="J13" s="1">
        <v>5120111</v>
      </c>
      <c r="K13" s="24">
        <v>888</v>
      </c>
      <c r="L13" s="28">
        <v>0.86952960000000001</v>
      </c>
      <c r="M13" s="28">
        <v>4.4955942713302839E-2</v>
      </c>
      <c r="N13" s="35">
        <v>0.81838079999999991</v>
      </c>
    </row>
    <row r="14" spans="1:14" x14ac:dyDescent="0.2">
      <c r="A14" s="4" t="s">
        <v>29</v>
      </c>
      <c r="B14" s="1">
        <v>7120005</v>
      </c>
      <c r="C14" s="24">
        <v>1006</v>
      </c>
      <c r="D14" s="28">
        <v>0.42686218865454545</v>
      </c>
      <c r="E14" s="28">
        <v>0.28574189996706223</v>
      </c>
      <c r="F14" s="28">
        <v>0.14112028868748322</v>
      </c>
      <c r="I14" s="4" t="s">
        <v>9</v>
      </c>
      <c r="J14" s="1">
        <v>5120115</v>
      </c>
      <c r="K14" s="24">
        <v>1062</v>
      </c>
      <c r="L14" s="28">
        <v>0.80284349406280808</v>
      </c>
      <c r="M14" s="28">
        <v>3.4666777990081284E-3</v>
      </c>
      <c r="N14" s="28">
        <v>0.79937681626379986</v>
      </c>
    </row>
    <row r="15" spans="1:14" x14ac:dyDescent="0.2">
      <c r="A15" s="4" t="s">
        <v>51</v>
      </c>
      <c r="B15" s="1">
        <v>7140204</v>
      </c>
      <c r="C15" s="24">
        <v>1606</v>
      </c>
      <c r="D15" s="28">
        <v>1.9286898634892802</v>
      </c>
      <c r="E15" s="28">
        <v>0.27765565910597761</v>
      </c>
      <c r="F15" s="28">
        <v>1.6510342043833026</v>
      </c>
      <c r="I15" s="4" t="s">
        <v>37</v>
      </c>
      <c r="J15" s="1">
        <v>7130006</v>
      </c>
      <c r="K15" s="24">
        <v>1441</v>
      </c>
      <c r="L15" s="28">
        <v>2.3834332195815708</v>
      </c>
      <c r="M15" s="28">
        <v>1.5903068195815706</v>
      </c>
      <c r="N15" s="28">
        <v>0.79312640000000001</v>
      </c>
    </row>
    <row r="16" spans="1:14" x14ac:dyDescent="0.2">
      <c r="A16" s="4" t="s">
        <v>32</v>
      </c>
      <c r="B16" s="1">
        <v>7130001</v>
      </c>
      <c r="C16" s="24">
        <v>1960</v>
      </c>
      <c r="D16" s="28">
        <v>0.60069975118994834</v>
      </c>
      <c r="E16" s="28">
        <v>0.23949550326930669</v>
      </c>
      <c r="F16" s="28">
        <v>0.36120424792064154</v>
      </c>
      <c r="I16" s="4" t="s">
        <v>41</v>
      </c>
      <c r="J16" s="1">
        <v>7130010</v>
      </c>
      <c r="K16" s="24">
        <v>1349</v>
      </c>
      <c r="L16" s="28">
        <v>0.83957949898153261</v>
      </c>
      <c r="M16" s="28">
        <v>5.274259024752713E-2</v>
      </c>
      <c r="N16" s="28">
        <v>0.78683690873400536</v>
      </c>
    </row>
    <row r="17" spans="1:14" x14ac:dyDescent="0.2">
      <c r="A17" s="4" t="s">
        <v>24</v>
      </c>
      <c r="B17" s="1">
        <v>7110009</v>
      </c>
      <c r="C17" s="24">
        <v>329</v>
      </c>
      <c r="D17" s="28">
        <v>0.48218240000000001</v>
      </c>
      <c r="E17" s="28">
        <v>0.23249583738838805</v>
      </c>
      <c r="F17" s="28">
        <v>0.25056639999999997</v>
      </c>
      <c r="I17" s="4" t="s">
        <v>44</v>
      </c>
      <c r="J17" s="1">
        <v>7140101</v>
      </c>
      <c r="K17" s="24">
        <v>854</v>
      </c>
      <c r="L17" s="28">
        <v>1.147646610943396</v>
      </c>
      <c r="M17" s="28">
        <v>0.40510921590877363</v>
      </c>
      <c r="N17" s="28">
        <v>0.74253739503462268</v>
      </c>
    </row>
    <row r="18" spans="1:14" x14ac:dyDescent="0.2">
      <c r="A18" s="4" t="s">
        <v>20</v>
      </c>
      <c r="B18" s="1">
        <v>7090006</v>
      </c>
      <c r="C18" s="24">
        <v>1215</v>
      </c>
      <c r="D18" s="28">
        <v>0.60715486712092825</v>
      </c>
      <c r="E18" s="28">
        <v>0.2302681427595317</v>
      </c>
      <c r="F18" s="28">
        <v>0.37688672436139659</v>
      </c>
      <c r="I18" s="4" t="s">
        <v>42</v>
      </c>
      <c r="J18" s="1">
        <v>7130011</v>
      </c>
      <c r="K18" s="24">
        <v>2273</v>
      </c>
      <c r="L18" s="28">
        <v>0.86504033106335398</v>
      </c>
      <c r="M18" s="28">
        <v>0.12684947197486532</v>
      </c>
      <c r="N18" s="28">
        <v>0.73819085908848858</v>
      </c>
    </row>
    <row r="19" spans="1:14" x14ac:dyDescent="0.2">
      <c r="A19" s="4" t="s">
        <v>4</v>
      </c>
      <c r="B19" s="1">
        <v>5120109</v>
      </c>
      <c r="C19" s="24">
        <v>1292</v>
      </c>
      <c r="D19" s="28">
        <v>0.82666057662104109</v>
      </c>
      <c r="E19" s="28">
        <v>0.22280294040690884</v>
      </c>
      <c r="F19" s="28">
        <v>0.60385763621413224</v>
      </c>
      <c r="I19" s="4" t="s">
        <v>23</v>
      </c>
      <c r="J19" s="7">
        <v>7110004</v>
      </c>
      <c r="K19" s="24">
        <v>997</v>
      </c>
      <c r="L19" s="28">
        <v>0.66360320000000006</v>
      </c>
      <c r="M19" s="28">
        <v>0</v>
      </c>
      <c r="N19" s="28">
        <v>0.66360320000000006</v>
      </c>
    </row>
    <row r="20" spans="1:14" x14ac:dyDescent="0.2">
      <c r="A20" s="4" t="s">
        <v>46</v>
      </c>
      <c r="B20" s="1">
        <v>7140106</v>
      </c>
      <c r="C20" s="24">
        <v>2385</v>
      </c>
      <c r="D20" s="28">
        <v>1.0813670395376407</v>
      </c>
      <c r="E20" s="28">
        <v>0.21424635986451193</v>
      </c>
      <c r="F20" s="28">
        <v>0.86712067967312889</v>
      </c>
      <c r="I20" s="4" t="s">
        <v>19</v>
      </c>
      <c r="J20" s="1">
        <v>7090005</v>
      </c>
      <c r="K20" s="24">
        <v>2149</v>
      </c>
      <c r="L20" s="28">
        <v>1.3028704252206003</v>
      </c>
      <c r="M20" s="28">
        <v>0.65361840433514873</v>
      </c>
      <c r="N20" s="28">
        <v>0.64925202088545153</v>
      </c>
    </row>
    <row r="21" spans="1:14" x14ac:dyDescent="0.2">
      <c r="A21" s="4" t="s">
        <v>39</v>
      </c>
      <c r="B21" s="1">
        <v>7130008</v>
      </c>
      <c r="C21" s="24">
        <v>892</v>
      </c>
      <c r="D21" s="28">
        <v>1.0352525412816691</v>
      </c>
      <c r="E21" s="28">
        <v>0.20559874825386301</v>
      </c>
      <c r="F21" s="28">
        <v>0.82965379302780606</v>
      </c>
      <c r="I21" s="4" t="s">
        <v>12</v>
      </c>
      <c r="J21" s="1">
        <v>5140204</v>
      </c>
      <c r="K21" s="24">
        <v>1177</v>
      </c>
      <c r="L21" s="28">
        <v>0.69301760000000001</v>
      </c>
      <c r="M21" s="28">
        <v>6.233994784122604E-2</v>
      </c>
      <c r="N21" s="28">
        <v>0.63275519999999996</v>
      </c>
    </row>
    <row r="22" spans="1:14" x14ac:dyDescent="0.2">
      <c r="A22" s="4" t="s">
        <v>25</v>
      </c>
      <c r="B22" s="1">
        <v>7120001</v>
      </c>
      <c r="C22" s="24">
        <v>881</v>
      </c>
      <c r="D22" s="28">
        <v>0.3870902877996843</v>
      </c>
      <c r="E22" s="28">
        <v>0.19525616844106752</v>
      </c>
      <c r="F22" s="28">
        <v>0.19183411935861677</v>
      </c>
      <c r="I22" s="4" t="s">
        <v>33</v>
      </c>
      <c r="J22" s="1">
        <v>7130002</v>
      </c>
      <c r="K22" s="24">
        <v>1333</v>
      </c>
      <c r="L22" s="28">
        <v>0.69205618766620236</v>
      </c>
      <c r="M22" s="28">
        <v>6.2955633345015333E-2</v>
      </c>
      <c r="N22" s="28">
        <v>0.62910055432118683</v>
      </c>
    </row>
    <row r="23" spans="1:14" x14ac:dyDescent="0.2">
      <c r="A23" s="4" t="s">
        <v>8</v>
      </c>
      <c r="B23" s="1">
        <v>5120114</v>
      </c>
      <c r="C23" s="24">
        <v>2142</v>
      </c>
      <c r="D23" s="28">
        <v>1.6590540216397265</v>
      </c>
      <c r="E23" s="28">
        <v>0.16209485928884812</v>
      </c>
      <c r="F23" s="28">
        <v>1.4969591623508787</v>
      </c>
      <c r="I23" s="4" t="s">
        <v>22</v>
      </c>
      <c r="J23" s="7">
        <v>7110001</v>
      </c>
      <c r="K23" s="24">
        <v>614</v>
      </c>
      <c r="L23" s="28">
        <v>0.74021333482603358</v>
      </c>
      <c r="M23" s="28">
        <v>0.1261445447358516</v>
      </c>
      <c r="N23" s="28">
        <v>0.614068790090182</v>
      </c>
    </row>
    <row r="24" spans="1:14" x14ac:dyDescent="0.2">
      <c r="A24" s="4" t="s">
        <v>16</v>
      </c>
      <c r="B24" s="1">
        <v>7080104</v>
      </c>
      <c r="C24" s="24">
        <v>1771</v>
      </c>
      <c r="D24" s="28">
        <v>1.6580867072000001</v>
      </c>
      <c r="E24" s="28">
        <v>0.13937050976943252</v>
      </c>
      <c r="F24" s="28">
        <v>1.5187161974305676</v>
      </c>
      <c r="I24" s="4" t="s">
        <v>10</v>
      </c>
      <c r="J24" s="1">
        <v>5140202</v>
      </c>
      <c r="K24" s="24">
        <v>1037</v>
      </c>
      <c r="L24" s="28">
        <v>0.61058559999999995</v>
      </c>
      <c r="M24" s="28">
        <v>0</v>
      </c>
      <c r="N24" s="28">
        <v>0.61058559999999995</v>
      </c>
    </row>
    <row r="25" spans="1:14" x14ac:dyDescent="0.2">
      <c r="A25" s="4" t="s">
        <v>50</v>
      </c>
      <c r="B25" s="1">
        <v>7140203</v>
      </c>
      <c r="C25" s="24">
        <v>916</v>
      </c>
      <c r="D25" s="28">
        <v>0.73666068095626824</v>
      </c>
      <c r="E25" s="28">
        <v>0.12801478260638888</v>
      </c>
      <c r="F25" s="28">
        <v>0.60864589834987926</v>
      </c>
      <c r="I25" s="4" t="s">
        <v>50</v>
      </c>
      <c r="J25" s="1">
        <v>7140203</v>
      </c>
      <c r="K25" s="24">
        <v>916</v>
      </c>
      <c r="L25" s="28">
        <v>0.73666068095626824</v>
      </c>
      <c r="M25" s="28">
        <v>0.12801478260638888</v>
      </c>
      <c r="N25" s="28">
        <v>0.60864589834987926</v>
      </c>
    </row>
    <row r="26" spans="1:14" x14ac:dyDescent="0.2">
      <c r="A26" s="4" t="s">
        <v>42</v>
      </c>
      <c r="B26" s="1">
        <v>7130011</v>
      </c>
      <c r="C26" s="24">
        <v>2273</v>
      </c>
      <c r="D26" s="28">
        <v>0.86504033106335398</v>
      </c>
      <c r="E26" s="28">
        <v>0.12684947197486532</v>
      </c>
      <c r="F26" s="28">
        <v>0.73819085908848858</v>
      </c>
      <c r="I26" s="4" t="s">
        <v>4</v>
      </c>
      <c r="J26" s="1">
        <v>5120109</v>
      </c>
      <c r="K26" s="24">
        <v>1292</v>
      </c>
      <c r="L26" s="28">
        <v>0.82666057662104109</v>
      </c>
      <c r="M26" s="28">
        <v>0.22280294040690884</v>
      </c>
      <c r="N26" s="28">
        <v>0.60385763621413224</v>
      </c>
    </row>
    <row r="27" spans="1:14" x14ac:dyDescent="0.2">
      <c r="A27" s="4" t="s">
        <v>22</v>
      </c>
      <c r="B27" s="7">
        <v>7110001</v>
      </c>
      <c r="C27" s="24">
        <v>614</v>
      </c>
      <c r="D27" s="28">
        <v>0.74021333482603358</v>
      </c>
      <c r="E27" s="28">
        <v>0.1261445447358516</v>
      </c>
      <c r="F27" s="28">
        <v>0.614068790090182</v>
      </c>
      <c r="I27" s="4" t="s">
        <v>26</v>
      </c>
      <c r="J27" s="1">
        <v>7120002</v>
      </c>
      <c r="K27" s="24">
        <v>1272</v>
      </c>
      <c r="L27" s="28">
        <v>0.60569136341637009</v>
      </c>
      <c r="M27" s="28">
        <v>2.1126640064159801E-2</v>
      </c>
      <c r="N27" s="28">
        <v>0.58456472335221021</v>
      </c>
    </row>
    <row r="28" spans="1:14" x14ac:dyDescent="0.2">
      <c r="A28" s="4" t="s">
        <v>36</v>
      </c>
      <c r="B28" s="1">
        <v>7130005</v>
      </c>
      <c r="C28" s="24">
        <v>1865</v>
      </c>
      <c r="D28" s="28">
        <v>1.3145672091049108</v>
      </c>
      <c r="E28" s="28">
        <v>0.102814765889666</v>
      </c>
      <c r="F28" s="28">
        <v>1.2117524432152447</v>
      </c>
      <c r="I28" s="4" t="s">
        <v>7</v>
      </c>
      <c r="J28" s="1">
        <v>5120113</v>
      </c>
      <c r="K28" s="24">
        <v>652</v>
      </c>
      <c r="L28" s="28">
        <v>0.59779080746666668</v>
      </c>
      <c r="M28" s="28">
        <v>1.4157552785095104E-2</v>
      </c>
      <c r="N28" s="28">
        <v>0.58363325468157179</v>
      </c>
    </row>
    <row r="29" spans="1:14" x14ac:dyDescent="0.2">
      <c r="A29" s="4" t="s">
        <v>6</v>
      </c>
      <c r="B29" s="1">
        <v>5120112</v>
      </c>
      <c r="C29" s="24">
        <v>2436</v>
      </c>
      <c r="D29" s="28">
        <v>2.3473643004151392</v>
      </c>
      <c r="E29" s="28">
        <v>0.10083265471979906</v>
      </c>
      <c r="F29" s="28">
        <v>2.2465316456953404</v>
      </c>
      <c r="I29" s="4" t="s">
        <v>38</v>
      </c>
      <c r="J29" s="1">
        <v>7130007</v>
      </c>
      <c r="K29" s="24">
        <v>1170</v>
      </c>
      <c r="L29" s="28">
        <v>0.67622695930795862</v>
      </c>
      <c r="M29" s="28">
        <v>9.7404097711301027E-2</v>
      </c>
      <c r="N29" s="28">
        <v>0.57882286159665752</v>
      </c>
    </row>
    <row r="30" spans="1:14" x14ac:dyDescent="0.2">
      <c r="A30" s="4" t="s">
        <v>38</v>
      </c>
      <c r="B30" s="1">
        <v>7130007</v>
      </c>
      <c r="C30" s="24">
        <v>1170</v>
      </c>
      <c r="D30" s="28">
        <v>0.67622695930795862</v>
      </c>
      <c r="E30" s="28">
        <v>9.7404097711301027E-2</v>
      </c>
      <c r="F30" s="28">
        <v>0.57882286159665752</v>
      </c>
      <c r="I30" s="4" t="s">
        <v>34</v>
      </c>
      <c r="J30" s="1">
        <v>7130003</v>
      </c>
      <c r="K30" s="24">
        <v>1623</v>
      </c>
      <c r="L30" s="28">
        <v>1.0006612992000001</v>
      </c>
      <c r="M30" s="28">
        <v>0.44028695843728854</v>
      </c>
      <c r="N30" s="28">
        <v>0.55592294399999997</v>
      </c>
    </row>
    <row r="31" spans="1:14" x14ac:dyDescent="0.2">
      <c r="A31" s="4" t="s">
        <v>17</v>
      </c>
      <c r="B31" s="1">
        <v>7090003</v>
      </c>
      <c r="C31" s="24">
        <v>724</v>
      </c>
      <c r="D31" s="28">
        <v>0.28949147207239828</v>
      </c>
      <c r="E31" s="28">
        <v>9.4126874293344917E-2</v>
      </c>
      <c r="F31" s="28">
        <v>0.19536459777905332</v>
      </c>
      <c r="I31" s="4" t="s">
        <v>48</v>
      </c>
      <c r="J31" s="1">
        <v>7140201</v>
      </c>
      <c r="K31" s="24">
        <v>1569</v>
      </c>
      <c r="L31" s="28">
        <v>0.54290466274285731</v>
      </c>
      <c r="M31" s="28">
        <v>4.0860869148244106E-2</v>
      </c>
      <c r="N31" s="28">
        <v>0.50204379359461315</v>
      </c>
    </row>
    <row r="32" spans="1:14" x14ac:dyDescent="0.2">
      <c r="A32" s="4" t="s">
        <v>49</v>
      </c>
      <c r="B32" s="1">
        <v>7140202</v>
      </c>
      <c r="C32" s="24">
        <v>1718</v>
      </c>
      <c r="D32" s="28">
        <v>1.2302666041065293</v>
      </c>
      <c r="E32" s="28">
        <v>6.9767799116429066E-2</v>
      </c>
      <c r="F32" s="28">
        <v>1.1604988049901002</v>
      </c>
      <c r="I32" s="4" t="s">
        <v>40</v>
      </c>
      <c r="J32" s="1">
        <v>7130009</v>
      </c>
      <c r="K32" s="24">
        <v>1867</v>
      </c>
      <c r="L32" s="28">
        <v>0.8094647579822617</v>
      </c>
      <c r="M32" s="28">
        <v>0.31403604834902527</v>
      </c>
      <c r="N32" s="28">
        <v>0.49542870963323654</v>
      </c>
    </row>
    <row r="33" spans="1:14" x14ac:dyDescent="0.2">
      <c r="A33" s="4" t="s">
        <v>33</v>
      </c>
      <c r="B33" s="1">
        <v>7130002</v>
      </c>
      <c r="C33" s="24">
        <v>1333</v>
      </c>
      <c r="D33" s="28">
        <v>0.69205618766620236</v>
      </c>
      <c r="E33" s="28">
        <v>6.2955633345015333E-2</v>
      </c>
      <c r="F33" s="28">
        <v>0.62910055432118683</v>
      </c>
      <c r="I33" s="4" t="s">
        <v>45</v>
      </c>
      <c r="J33" s="1">
        <v>7140105</v>
      </c>
      <c r="K33" s="24">
        <v>727</v>
      </c>
      <c r="L33" s="28">
        <v>0.49319680000000005</v>
      </c>
      <c r="M33" s="28">
        <v>5.9451744416421849E-2</v>
      </c>
      <c r="N33" s="28">
        <v>0.43271040000000005</v>
      </c>
    </row>
    <row r="34" spans="1:14" x14ac:dyDescent="0.2">
      <c r="A34" s="4" t="s">
        <v>12</v>
      </c>
      <c r="B34" s="1">
        <v>5140204</v>
      </c>
      <c r="C34" s="24">
        <v>1177</v>
      </c>
      <c r="D34" s="28">
        <v>0.69301760000000001</v>
      </c>
      <c r="E34" s="28">
        <v>6.233994784122604E-2</v>
      </c>
      <c r="F34" s="28">
        <v>0.63275519999999996</v>
      </c>
      <c r="I34" s="4" t="s">
        <v>14</v>
      </c>
      <c r="J34" s="1">
        <v>7060005</v>
      </c>
      <c r="K34" s="24">
        <v>850</v>
      </c>
      <c r="L34" s="28">
        <v>0.42803306153846166</v>
      </c>
      <c r="M34" s="28">
        <v>1.8472569366594794E-2</v>
      </c>
      <c r="N34" s="28">
        <v>0.40956049217186685</v>
      </c>
    </row>
    <row r="35" spans="1:14" x14ac:dyDescent="0.2">
      <c r="A35" s="4" t="s">
        <v>45</v>
      </c>
      <c r="B35" s="1">
        <v>7140105</v>
      </c>
      <c r="C35" s="24">
        <v>727</v>
      </c>
      <c r="D35" s="28">
        <v>0.49319680000000005</v>
      </c>
      <c r="E35" s="28">
        <v>5.9451744416421849E-2</v>
      </c>
      <c r="F35" s="28">
        <v>0.43271040000000005</v>
      </c>
      <c r="I35" s="4" t="s">
        <v>35</v>
      </c>
      <c r="J35" s="1">
        <v>7130004</v>
      </c>
      <c r="K35" s="24">
        <v>1149</v>
      </c>
      <c r="L35" s="28">
        <v>0.43623606490249728</v>
      </c>
      <c r="M35" s="28">
        <v>4.0110163972914413E-2</v>
      </c>
      <c r="N35" s="28">
        <v>0.39612590092958294</v>
      </c>
    </row>
    <row r="36" spans="1:14" x14ac:dyDescent="0.2">
      <c r="A36" s="4" t="s">
        <v>41</v>
      </c>
      <c r="B36" s="1">
        <v>7130010</v>
      </c>
      <c r="C36" s="24">
        <v>1349</v>
      </c>
      <c r="D36" s="28">
        <v>0.83957949898153261</v>
      </c>
      <c r="E36" s="28">
        <v>5.274259024752713E-2</v>
      </c>
      <c r="F36" s="28">
        <v>0.78683690873400536</v>
      </c>
      <c r="I36" s="4" t="s">
        <v>20</v>
      </c>
      <c r="J36" s="1">
        <v>7090006</v>
      </c>
      <c r="K36" s="24">
        <v>1215</v>
      </c>
      <c r="L36" s="28">
        <v>0.60715486712092825</v>
      </c>
      <c r="M36" s="28">
        <v>0.2302681427595317</v>
      </c>
      <c r="N36" s="28">
        <v>0.37688672436139659</v>
      </c>
    </row>
    <row r="37" spans="1:14" x14ac:dyDescent="0.2">
      <c r="A37" s="4" t="s">
        <v>5</v>
      </c>
      <c r="B37" s="1">
        <v>5120111</v>
      </c>
      <c r="C37" s="24">
        <v>888</v>
      </c>
      <c r="D37" s="28">
        <v>0.86952960000000001</v>
      </c>
      <c r="E37" s="28">
        <v>4.4955942713302839E-2</v>
      </c>
      <c r="F37" s="28">
        <v>0.81838079999999991</v>
      </c>
      <c r="I37" s="4" t="s">
        <v>32</v>
      </c>
      <c r="J37" s="1">
        <v>7130001</v>
      </c>
      <c r="K37" s="24">
        <v>1960</v>
      </c>
      <c r="L37" s="28">
        <v>0.60069975118994834</v>
      </c>
      <c r="M37" s="28">
        <v>0.23949550326930669</v>
      </c>
      <c r="N37" s="28">
        <v>0.36120424792064154</v>
      </c>
    </row>
    <row r="38" spans="1:14" x14ac:dyDescent="0.2">
      <c r="A38" s="4" t="s">
        <v>48</v>
      </c>
      <c r="B38" s="1">
        <v>7140201</v>
      </c>
      <c r="C38" s="24">
        <v>1569</v>
      </c>
      <c r="D38" s="28">
        <v>0.54290466274285731</v>
      </c>
      <c r="E38" s="28">
        <v>4.0860869148244106E-2</v>
      </c>
      <c r="F38" s="28">
        <v>0.50204379359461315</v>
      </c>
      <c r="I38" s="4" t="s">
        <v>21</v>
      </c>
      <c r="J38" s="1">
        <v>7090007</v>
      </c>
      <c r="K38" s="24">
        <v>1129</v>
      </c>
      <c r="L38" s="28">
        <v>0.35635949607178469</v>
      </c>
      <c r="M38" s="28">
        <v>3.0695668217631776E-2</v>
      </c>
      <c r="N38" s="28">
        <v>0.32566382785415288</v>
      </c>
    </row>
    <row r="39" spans="1:14" x14ac:dyDescent="0.2">
      <c r="A39" s="4" t="s">
        <v>35</v>
      </c>
      <c r="B39" s="1">
        <v>7130004</v>
      </c>
      <c r="C39" s="24">
        <v>1149</v>
      </c>
      <c r="D39" s="28">
        <v>0.43623606490249728</v>
      </c>
      <c r="E39" s="28">
        <v>4.0110163972914413E-2</v>
      </c>
      <c r="F39" s="28">
        <v>0.39612590092958294</v>
      </c>
      <c r="I39" s="4" t="s">
        <v>13</v>
      </c>
      <c r="J39" s="1">
        <v>5140206</v>
      </c>
      <c r="K39" s="24">
        <v>622</v>
      </c>
      <c r="L39" s="28">
        <v>0.32244480000000003</v>
      </c>
      <c r="M39" s="28">
        <v>2.6201593379934E-2</v>
      </c>
      <c r="N39" s="28">
        <v>0.29457919999999999</v>
      </c>
    </row>
    <row r="40" spans="1:14" x14ac:dyDescent="0.2">
      <c r="A40" s="4" t="s">
        <v>21</v>
      </c>
      <c r="B40" s="1">
        <v>7090007</v>
      </c>
      <c r="C40" s="24">
        <v>1129</v>
      </c>
      <c r="D40" s="28">
        <v>0.35635949607178469</v>
      </c>
      <c r="E40" s="28">
        <v>3.0695668217631776E-2</v>
      </c>
      <c r="F40" s="28">
        <v>0.32566382785415288</v>
      </c>
      <c r="I40" s="4" t="s">
        <v>15</v>
      </c>
      <c r="J40" s="1">
        <v>7080101</v>
      </c>
      <c r="K40" s="24">
        <v>509</v>
      </c>
      <c r="L40" s="28">
        <v>0.61894400000000005</v>
      </c>
      <c r="M40" s="28">
        <v>0.34077925484316435</v>
      </c>
      <c r="N40" s="28">
        <v>0.27689599999999998</v>
      </c>
    </row>
    <row r="41" spans="1:14" x14ac:dyDescent="0.2">
      <c r="A41" s="4" t="s">
        <v>13</v>
      </c>
      <c r="B41" s="1">
        <v>5140206</v>
      </c>
      <c r="C41" s="24">
        <v>622</v>
      </c>
      <c r="D41" s="28">
        <v>0.32244480000000003</v>
      </c>
      <c r="E41" s="28">
        <v>2.6201593379934E-2</v>
      </c>
      <c r="F41" s="28">
        <v>0.29457919999999999</v>
      </c>
      <c r="I41" s="4" t="s">
        <v>31</v>
      </c>
      <c r="J41" s="1">
        <v>7120007</v>
      </c>
      <c r="K41" s="24">
        <v>1103</v>
      </c>
      <c r="L41" s="28">
        <v>0.74004895577479635</v>
      </c>
      <c r="M41" s="28">
        <v>0.48389911204675584</v>
      </c>
      <c r="N41" s="28">
        <v>0.25614984372804039</v>
      </c>
    </row>
    <row r="42" spans="1:14" x14ac:dyDescent="0.2">
      <c r="A42" s="4" t="s">
        <v>43</v>
      </c>
      <c r="B42" s="1">
        <v>7130012</v>
      </c>
      <c r="C42" s="24">
        <v>975</v>
      </c>
      <c r="D42" s="28">
        <v>1.0857493109447005</v>
      </c>
      <c r="E42" s="28">
        <v>2.3163855693889467E-2</v>
      </c>
      <c r="F42" s="28">
        <v>1.0625854552508112</v>
      </c>
      <c r="I42" s="4" t="s">
        <v>24</v>
      </c>
      <c r="J42" s="1">
        <v>7110009</v>
      </c>
      <c r="K42" s="24">
        <v>329</v>
      </c>
      <c r="L42" s="28">
        <v>0.48218240000000001</v>
      </c>
      <c r="M42" s="28">
        <v>0.23249583738838805</v>
      </c>
      <c r="N42" s="28">
        <v>0.25056639999999997</v>
      </c>
    </row>
    <row r="43" spans="1:14" x14ac:dyDescent="0.2">
      <c r="A43" s="4" t="s">
        <v>26</v>
      </c>
      <c r="B43" s="1">
        <v>7120002</v>
      </c>
      <c r="C43" s="24">
        <v>1272</v>
      </c>
      <c r="D43" s="28">
        <v>0.60569136341637009</v>
      </c>
      <c r="E43" s="28">
        <v>2.1126640064159801E-2</v>
      </c>
      <c r="F43" s="28">
        <v>0.58456472335221021</v>
      </c>
      <c r="I43" s="4" t="s">
        <v>47</v>
      </c>
      <c r="J43" s="1">
        <v>7140108</v>
      </c>
      <c r="K43" s="24">
        <v>365</v>
      </c>
      <c r="L43" s="28">
        <v>0.22670604326697888</v>
      </c>
      <c r="M43" s="28">
        <v>4.1478139061446222E-3</v>
      </c>
      <c r="N43" s="28">
        <v>0.22255822936083425</v>
      </c>
    </row>
    <row r="44" spans="1:14" x14ac:dyDescent="0.2">
      <c r="A44" s="4" t="s">
        <v>14</v>
      </c>
      <c r="B44" s="1">
        <v>7060005</v>
      </c>
      <c r="C44" s="24">
        <v>850</v>
      </c>
      <c r="D44" s="28">
        <v>0.42803306153846166</v>
      </c>
      <c r="E44" s="28">
        <v>1.8472569366594794E-2</v>
      </c>
      <c r="F44" s="28">
        <v>0.40956049217186685</v>
      </c>
      <c r="I44" s="4" t="s">
        <v>11</v>
      </c>
      <c r="J44" s="1">
        <v>5140203</v>
      </c>
      <c r="K44" s="24">
        <v>609</v>
      </c>
      <c r="L44" s="28">
        <v>0.20859955199999999</v>
      </c>
      <c r="M44" s="28">
        <v>5.6173961207127464E-3</v>
      </c>
      <c r="N44" s="28">
        <v>0.20298215587928722</v>
      </c>
    </row>
    <row r="45" spans="1:14" x14ac:dyDescent="0.2">
      <c r="A45" s="4" t="s">
        <v>7</v>
      </c>
      <c r="B45" s="1">
        <v>5120113</v>
      </c>
      <c r="C45" s="24">
        <v>652</v>
      </c>
      <c r="D45" s="28">
        <v>0.59779080746666668</v>
      </c>
      <c r="E45" s="28">
        <v>1.4157552785095104E-2</v>
      </c>
      <c r="F45" s="28">
        <v>0.58363325468157179</v>
      </c>
      <c r="I45" s="4" t="s">
        <v>17</v>
      </c>
      <c r="J45" s="1">
        <v>7090003</v>
      </c>
      <c r="K45" s="24">
        <v>724</v>
      </c>
      <c r="L45" s="28">
        <v>0.28949147207239828</v>
      </c>
      <c r="M45" s="28">
        <v>9.4126874293344917E-2</v>
      </c>
      <c r="N45" s="28">
        <v>0.19536459777905332</v>
      </c>
    </row>
    <row r="46" spans="1:14" x14ac:dyDescent="0.2">
      <c r="A46" s="4" t="s">
        <v>52</v>
      </c>
      <c r="B46" s="1">
        <v>7090002</v>
      </c>
      <c r="C46" s="24">
        <v>7</v>
      </c>
      <c r="D46" s="28">
        <v>1.456E-2</v>
      </c>
      <c r="E46" s="28">
        <v>1.2544E-2</v>
      </c>
      <c r="F46" s="28">
        <v>2.016E-3</v>
      </c>
      <c r="I46" s="4" t="s">
        <v>25</v>
      </c>
      <c r="J46" s="1">
        <v>7120001</v>
      </c>
      <c r="K46" s="24">
        <v>881</v>
      </c>
      <c r="L46" s="28">
        <v>0.3870902877996843</v>
      </c>
      <c r="M46" s="28">
        <v>0.19525616844106752</v>
      </c>
      <c r="N46" s="28">
        <v>0.19183411935861677</v>
      </c>
    </row>
    <row r="47" spans="1:14" x14ac:dyDescent="0.2">
      <c r="A47" s="4" t="s">
        <v>3</v>
      </c>
      <c r="B47" s="1">
        <v>5120108</v>
      </c>
      <c r="C47" s="24">
        <v>205</v>
      </c>
      <c r="D47" s="28">
        <v>0.14956800000000001</v>
      </c>
      <c r="E47" s="28">
        <v>6.6430538077441505E-3</v>
      </c>
      <c r="F47" s="28">
        <v>0.143008</v>
      </c>
      <c r="I47" s="4" t="s">
        <v>3</v>
      </c>
      <c r="J47" s="1">
        <v>5120108</v>
      </c>
      <c r="K47" s="24">
        <v>205</v>
      </c>
      <c r="L47" s="28">
        <v>0.14956800000000001</v>
      </c>
      <c r="M47" s="28">
        <v>6.6430538077441505E-3</v>
      </c>
      <c r="N47" s="28">
        <v>0.143008</v>
      </c>
    </row>
    <row r="48" spans="1:14" x14ac:dyDescent="0.2">
      <c r="A48" s="4" t="s">
        <v>11</v>
      </c>
      <c r="B48" s="1">
        <v>5140203</v>
      </c>
      <c r="C48" s="24">
        <v>609</v>
      </c>
      <c r="D48" s="28">
        <v>0.20859955199999999</v>
      </c>
      <c r="E48" s="28">
        <v>5.6173961207127464E-3</v>
      </c>
      <c r="F48" s="28">
        <v>0.20298215587928722</v>
      </c>
      <c r="I48" s="4" t="s">
        <v>29</v>
      </c>
      <c r="J48" s="1">
        <v>7120005</v>
      </c>
      <c r="K48" s="24">
        <v>1006</v>
      </c>
      <c r="L48" s="28">
        <v>0.42686218865454545</v>
      </c>
      <c r="M48" s="28">
        <v>0.28574189996706223</v>
      </c>
      <c r="N48" s="28">
        <v>0.14112028868748322</v>
      </c>
    </row>
    <row r="49" spans="1:14" x14ac:dyDescent="0.2">
      <c r="A49" s="4" t="s">
        <v>47</v>
      </c>
      <c r="B49" s="1">
        <v>7140108</v>
      </c>
      <c r="C49" s="24">
        <v>365</v>
      </c>
      <c r="D49" s="28">
        <v>0.22670604326697888</v>
      </c>
      <c r="E49" s="28">
        <v>4.1478139061446222E-3</v>
      </c>
      <c r="F49" s="28">
        <v>0.22255822936083425</v>
      </c>
      <c r="I49" s="4" t="s">
        <v>18</v>
      </c>
      <c r="J49" s="1">
        <v>7090004</v>
      </c>
      <c r="K49" s="24">
        <v>63</v>
      </c>
      <c r="L49" s="28">
        <v>1.6934399999999999E-2</v>
      </c>
      <c r="M49" s="28">
        <v>0</v>
      </c>
      <c r="N49" s="28">
        <v>1.6934399999999999E-2</v>
      </c>
    </row>
    <row r="50" spans="1:14" x14ac:dyDescent="0.2">
      <c r="A50" s="4" t="s">
        <v>9</v>
      </c>
      <c r="B50" s="1">
        <v>5120115</v>
      </c>
      <c r="C50" s="24">
        <v>1062</v>
      </c>
      <c r="D50" s="28">
        <v>0.80284349406280808</v>
      </c>
      <c r="E50" s="28">
        <v>3.4666777990081284E-3</v>
      </c>
      <c r="F50" s="28">
        <v>0.79937681626379986</v>
      </c>
      <c r="I50" s="4" t="s">
        <v>52</v>
      </c>
      <c r="J50" s="1">
        <v>7090002</v>
      </c>
      <c r="K50" s="24">
        <v>7</v>
      </c>
      <c r="L50" s="28">
        <v>1.456E-2</v>
      </c>
      <c r="M50" s="28">
        <v>1.2544E-2</v>
      </c>
      <c r="N50" s="28">
        <v>2.016E-3</v>
      </c>
    </row>
    <row r="51" spans="1:14" x14ac:dyDescent="0.2">
      <c r="A51" s="4" t="s">
        <v>10</v>
      </c>
      <c r="B51" s="1">
        <v>5140202</v>
      </c>
      <c r="C51" s="24">
        <v>1037</v>
      </c>
      <c r="D51" s="28">
        <v>0.61058559999999995</v>
      </c>
      <c r="E51" s="28">
        <v>0</v>
      </c>
      <c r="F51" s="28">
        <v>0.61058559999999995</v>
      </c>
      <c r="I51" s="4" t="s">
        <v>27</v>
      </c>
      <c r="J51" s="1">
        <v>7120003</v>
      </c>
      <c r="K51" s="24">
        <v>592</v>
      </c>
      <c r="L51" s="28">
        <v>3.691639974562102</v>
      </c>
      <c r="M51" s="28">
        <v>3.691639974562102</v>
      </c>
      <c r="N51" s="28">
        <v>0</v>
      </c>
    </row>
    <row r="52" spans="1:14" x14ac:dyDescent="0.2">
      <c r="A52" s="4" t="s">
        <v>18</v>
      </c>
      <c r="B52" s="1">
        <v>7090004</v>
      </c>
      <c r="C52" s="24">
        <v>63</v>
      </c>
      <c r="D52" s="28">
        <v>1.6934399999999999E-2</v>
      </c>
      <c r="E52" s="28">
        <v>0</v>
      </c>
      <c r="F52" s="28">
        <v>1.6934399999999999E-2</v>
      </c>
      <c r="I52" s="4" t="s">
        <v>28</v>
      </c>
      <c r="J52" s="1">
        <v>7120004</v>
      </c>
      <c r="K52" s="24">
        <v>1308</v>
      </c>
      <c r="L52" s="28">
        <v>5.5707161556272169</v>
      </c>
      <c r="M52" s="28">
        <v>5.5707161556272169</v>
      </c>
      <c r="N52" s="28">
        <v>0</v>
      </c>
    </row>
    <row r="53" spans="1:14" x14ac:dyDescent="0.2">
      <c r="A53" s="4" t="s">
        <v>23</v>
      </c>
      <c r="B53" s="7">
        <v>7110004</v>
      </c>
      <c r="C53" s="24">
        <v>997</v>
      </c>
      <c r="D53" s="28">
        <v>0.66360320000000006</v>
      </c>
      <c r="E53" s="28">
        <v>0</v>
      </c>
      <c r="F53" s="28">
        <v>0.66360320000000006</v>
      </c>
      <c r="I53" s="4" t="s">
        <v>30</v>
      </c>
      <c r="J53" s="1">
        <v>7120006</v>
      </c>
      <c r="K53" s="24">
        <v>606</v>
      </c>
      <c r="L53" s="28">
        <v>0.58844428292953677</v>
      </c>
      <c r="M53" s="28">
        <v>0.58844428292953677</v>
      </c>
      <c r="N53" s="28">
        <v>0</v>
      </c>
    </row>
  </sheetData>
  <sortState ref="I4:N53">
    <sortCondition descending="1" ref="N4:N5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D38" sqref="D38"/>
    </sheetView>
  </sheetViews>
  <sheetFormatPr defaultRowHeight="12.75" x14ac:dyDescent="0.2"/>
  <cols>
    <col min="1" max="1" width="31.7109375" style="3" customWidth="1"/>
    <col min="2" max="2" width="9.140625" style="1"/>
    <col min="3" max="7" width="9.140625" style="3"/>
    <col min="8" max="8" width="31.7109375" style="3" customWidth="1"/>
    <col min="9" max="9" width="9.140625" style="1"/>
    <col min="10" max="16384" width="9.140625" style="3"/>
  </cols>
  <sheetData>
    <row r="1" spans="1:12" ht="41.25" customHeight="1" x14ac:dyDescent="0.2">
      <c r="C1" s="13" t="s">
        <v>57</v>
      </c>
      <c r="D1" s="20" t="s">
        <v>58</v>
      </c>
      <c r="E1" s="13" t="s">
        <v>59</v>
      </c>
      <c r="J1" s="13" t="s">
        <v>57</v>
      </c>
      <c r="K1" s="13" t="s">
        <v>58</v>
      </c>
      <c r="L1" s="20" t="s">
        <v>59</v>
      </c>
    </row>
    <row r="2" spans="1:12" x14ac:dyDescent="0.2">
      <c r="A2" s="4" t="s">
        <v>54</v>
      </c>
      <c r="B2" s="1" t="s">
        <v>53</v>
      </c>
      <c r="C2" s="11" t="s">
        <v>55</v>
      </c>
      <c r="D2" s="21" t="s">
        <v>55</v>
      </c>
      <c r="E2" s="12" t="s">
        <v>56</v>
      </c>
      <c r="H2" s="4" t="s">
        <v>54</v>
      </c>
      <c r="I2" s="1" t="s">
        <v>53</v>
      </c>
      <c r="J2" s="11" t="s">
        <v>55</v>
      </c>
      <c r="K2" s="12" t="s">
        <v>55</v>
      </c>
      <c r="L2" s="21" t="s">
        <v>56</v>
      </c>
    </row>
    <row r="3" spans="1:12" x14ac:dyDescent="0.2">
      <c r="A3" s="4"/>
      <c r="H3" s="4"/>
    </row>
    <row r="4" spans="1:12" x14ac:dyDescent="0.2">
      <c r="A4" s="16" t="s">
        <v>46</v>
      </c>
      <c r="B4" s="1">
        <v>7140106</v>
      </c>
      <c r="C4" s="8">
        <v>410.44962531223985</v>
      </c>
      <c r="D4" s="19">
        <v>504.537733</v>
      </c>
      <c r="E4" s="8">
        <v>27914</v>
      </c>
      <c r="H4" s="16" t="s">
        <v>46</v>
      </c>
      <c r="I4" s="1">
        <v>7140106</v>
      </c>
      <c r="J4" s="8">
        <v>410.44962531223985</v>
      </c>
      <c r="K4" s="8">
        <v>504.537733</v>
      </c>
      <c r="L4" s="19">
        <v>27914</v>
      </c>
    </row>
    <row r="5" spans="1:12" x14ac:dyDescent="0.2">
      <c r="A5" s="16" t="s">
        <v>51</v>
      </c>
      <c r="B5" s="1">
        <v>7140204</v>
      </c>
      <c r="C5" s="8">
        <v>404.10478829830862</v>
      </c>
      <c r="D5" s="19">
        <v>402.72526700000009</v>
      </c>
      <c r="E5" s="8">
        <v>645</v>
      </c>
      <c r="H5" s="16" t="s">
        <v>49</v>
      </c>
      <c r="I5" s="1">
        <v>7140202</v>
      </c>
      <c r="J5" s="8">
        <v>271.10492500031069</v>
      </c>
      <c r="K5" s="8">
        <v>272.64391499999999</v>
      </c>
      <c r="L5" s="19">
        <v>26818.799999999999</v>
      </c>
    </row>
    <row r="6" spans="1:12" x14ac:dyDescent="0.2">
      <c r="A6" s="16" t="s">
        <v>8</v>
      </c>
      <c r="B6" s="1">
        <v>5120114</v>
      </c>
      <c r="C6" s="8">
        <v>401.84982663700646</v>
      </c>
      <c r="D6" s="19">
        <v>433.68059199999999</v>
      </c>
      <c r="E6" s="8">
        <v>3902</v>
      </c>
      <c r="H6" s="16" t="s">
        <v>30</v>
      </c>
      <c r="I6" s="1">
        <v>7120006</v>
      </c>
      <c r="J6" s="8">
        <v>36.227894664893682</v>
      </c>
      <c r="K6" s="8">
        <v>73.907102999999992</v>
      </c>
      <c r="L6" s="19">
        <v>11414.019999999999</v>
      </c>
    </row>
    <row r="7" spans="1:12" x14ac:dyDescent="0.2">
      <c r="A7" s="16" t="s">
        <v>28</v>
      </c>
      <c r="B7" s="1">
        <v>7120004</v>
      </c>
      <c r="C7" s="8">
        <v>392.60939267028721</v>
      </c>
      <c r="D7" s="19">
        <v>397.93124799999987</v>
      </c>
      <c r="E7" s="8">
        <v>4082.32</v>
      </c>
      <c r="H7" s="16" t="s">
        <v>48</v>
      </c>
      <c r="I7" s="1">
        <v>7140201</v>
      </c>
      <c r="J7" s="8">
        <v>6.4051101693862078</v>
      </c>
      <c r="K7" s="8">
        <v>26.087208</v>
      </c>
      <c r="L7" s="19">
        <v>11219.5</v>
      </c>
    </row>
    <row r="8" spans="1:12" x14ac:dyDescent="0.2">
      <c r="A8" s="16" t="s">
        <v>49</v>
      </c>
      <c r="B8" s="1">
        <v>7140202</v>
      </c>
      <c r="C8" s="8">
        <v>271.10492500031069</v>
      </c>
      <c r="D8" s="19">
        <v>272.64391499999999</v>
      </c>
      <c r="E8" s="8">
        <v>26818.799999999999</v>
      </c>
      <c r="H8" s="16" t="s">
        <v>38</v>
      </c>
      <c r="I8" s="1">
        <v>7130007</v>
      </c>
      <c r="J8" s="8">
        <v>196.21584003380272</v>
      </c>
      <c r="K8" s="8">
        <v>196.23093599999999</v>
      </c>
      <c r="L8" s="19">
        <v>7513</v>
      </c>
    </row>
    <row r="9" spans="1:12" x14ac:dyDescent="0.2">
      <c r="A9" s="16" t="s">
        <v>12</v>
      </c>
      <c r="B9" s="1">
        <v>5140204</v>
      </c>
      <c r="C9" s="8">
        <v>262.62815812693401</v>
      </c>
      <c r="D9" s="19">
        <v>263.43803599999995</v>
      </c>
      <c r="E9" s="8">
        <v>383.2</v>
      </c>
      <c r="H9" s="16" t="s">
        <v>40</v>
      </c>
      <c r="I9" s="1">
        <v>7130009</v>
      </c>
      <c r="J9" s="8">
        <v>37.610449003939507</v>
      </c>
      <c r="K9" s="8">
        <v>37.610465000000005</v>
      </c>
      <c r="L9" s="19">
        <v>4924.3999999999996</v>
      </c>
    </row>
    <row r="10" spans="1:12" x14ac:dyDescent="0.2">
      <c r="A10" s="16" t="s">
        <v>38</v>
      </c>
      <c r="B10" s="1">
        <v>7130007</v>
      </c>
      <c r="C10" s="8">
        <v>196.21584003380272</v>
      </c>
      <c r="D10" s="19">
        <v>196.23093599999999</v>
      </c>
      <c r="E10" s="8">
        <v>7513</v>
      </c>
      <c r="H10" s="16" t="s">
        <v>28</v>
      </c>
      <c r="I10" s="1">
        <v>7120004</v>
      </c>
      <c r="J10" s="8">
        <v>392.60939267028721</v>
      </c>
      <c r="K10" s="8">
        <v>397.93124799999987</v>
      </c>
      <c r="L10" s="19">
        <v>4082.32</v>
      </c>
    </row>
    <row r="11" spans="1:12" x14ac:dyDescent="0.2">
      <c r="A11" s="16" t="s">
        <v>27</v>
      </c>
      <c r="B11" s="1">
        <v>7120003</v>
      </c>
      <c r="C11" s="8">
        <v>157.16069941715239</v>
      </c>
      <c r="D11" s="19">
        <v>159.877329</v>
      </c>
      <c r="E11" s="8">
        <v>452.51000000000005</v>
      </c>
      <c r="H11" s="16" t="s">
        <v>8</v>
      </c>
      <c r="I11" s="1">
        <v>5120114</v>
      </c>
      <c r="J11" s="8">
        <v>401.84982663700646</v>
      </c>
      <c r="K11" s="8">
        <v>433.68059199999999</v>
      </c>
      <c r="L11" s="19">
        <v>3902</v>
      </c>
    </row>
    <row r="12" spans="1:12" x14ac:dyDescent="0.2">
      <c r="A12" s="16" t="s">
        <v>26</v>
      </c>
      <c r="B12" s="1">
        <v>7120002</v>
      </c>
      <c r="C12" s="8">
        <v>156.51198628008996</v>
      </c>
      <c r="D12" s="19">
        <v>151.68598600000001</v>
      </c>
      <c r="E12" s="8">
        <v>0</v>
      </c>
      <c r="H12" s="16" t="s">
        <v>32</v>
      </c>
      <c r="I12" s="1">
        <v>7130001</v>
      </c>
      <c r="J12" s="8">
        <v>30.029701616811863</v>
      </c>
      <c r="K12" s="8">
        <v>30.029200999999997</v>
      </c>
      <c r="L12" s="19">
        <v>3848</v>
      </c>
    </row>
    <row r="13" spans="1:12" x14ac:dyDescent="0.2">
      <c r="A13" s="16" t="s">
        <v>9</v>
      </c>
      <c r="B13" s="1">
        <v>5120115</v>
      </c>
      <c r="C13" s="8">
        <v>116.66024581505462</v>
      </c>
      <c r="D13" s="19">
        <v>136.259546</v>
      </c>
      <c r="E13" s="8">
        <v>727</v>
      </c>
      <c r="H13" s="16" t="s">
        <v>50</v>
      </c>
      <c r="I13" s="1">
        <v>7140203</v>
      </c>
      <c r="J13" s="8">
        <v>33.721277045248364</v>
      </c>
      <c r="K13" s="8">
        <v>33.717549999999996</v>
      </c>
      <c r="L13" s="19">
        <v>3538.3</v>
      </c>
    </row>
    <row r="14" spans="1:12" x14ac:dyDescent="0.2">
      <c r="A14" s="4" t="s">
        <v>41</v>
      </c>
      <c r="B14" s="1">
        <v>7130010</v>
      </c>
      <c r="C14" s="8">
        <v>101.07683895261411</v>
      </c>
      <c r="D14" s="8">
        <v>101.07614000000001</v>
      </c>
      <c r="E14" s="8">
        <v>371.70000000000005</v>
      </c>
      <c r="H14" s="4" t="s">
        <v>34</v>
      </c>
      <c r="I14" s="1">
        <v>7130003</v>
      </c>
      <c r="J14" s="8">
        <v>0</v>
      </c>
      <c r="K14" s="8">
        <v>0</v>
      </c>
      <c r="L14" s="8">
        <v>3462.4</v>
      </c>
    </row>
    <row r="15" spans="1:12" x14ac:dyDescent="0.2">
      <c r="A15" s="4" t="s">
        <v>45</v>
      </c>
      <c r="B15" s="1">
        <v>7140105</v>
      </c>
      <c r="C15" s="8">
        <v>83.116681372488117</v>
      </c>
      <c r="D15" s="8">
        <v>82.67691099999999</v>
      </c>
      <c r="E15" s="8">
        <v>117.1</v>
      </c>
      <c r="H15" s="4" t="s">
        <v>37</v>
      </c>
      <c r="I15" s="1">
        <v>7130006</v>
      </c>
      <c r="J15" s="8">
        <v>64.056072675755274</v>
      </c>
      <c r="K15" s="8">
        <v>70.623058</v>
      </c>
      <c r="L15" s="8">
        <v>3072</v>
      </c>
    </row>
    <row r="16" spans="1:12" x14ac:dyDescent="0.2">
      <c r="A16" s="4" t="s">
        <v>33</v>
      </c>
      <c r="B16" s="1">
        <v>7130002</v>
      </c>
      <c r="C16" s="8">
        <v>78.260032062833218</v>
      </c>
      <c r="D16" s="8">
        <v>78.260363000000012</v>
      </c>
      <c r="E16" s="8">
        <v>0</v>
      </c>
      <c r="H16" s="4" t="s">
        <v>44</v>
      </c>
      <c r="I16" s="1">
        <v>7140101</v>
      </c>
      <c r="J16" s="8">
        <v>78.17987497980539</v>
      </c>
      <c r="K16" s="8">
        <v>82.804771000000002</v>
      </c>
      <c r="L16" s="8">
        <v>3051.3</v>
      </c>
    </row>
    <row r="17" spans="1:12" x14ac:dyDescent="0.2">
      <c r="A17" s="4" t="s">
        <v>44</v>
      </c>
      <c r="B17" s="1">
        <v>7140101</v>
      </c>
      <c r="C17" s="8">
        <v>78.17987497980539</v>
      </c>
      <c r="D17" s="8">
        <v>82.804771000000002</v>
      </c>
      <c r="E17" s="8">
        <v>3051.3</v>
      </c>
      <c r="H17" s="4" t="s">
        <v>47</v>
      </c>
      <c r="I17" s="1">
        <v>7140108</v>
      </c>
      <c r="J17" s="8">
        <v>64.552549492338485</v>
      </c>
      <c r="K17" s="8">
        <v>65.175504000000004</v>
      </c>
      <c r="L17" s="8">
        <v>1960</v>
      </c>
    </row>
    <row r="18" spans="1:12" x14ac:dyDescent="0.2">
      <c r="A18" s="4" t="s">
        <v>13</v>
      </c>
      <c r="B18" s="1">
        <v>5140206</v>
      </c>
      <c r="C18" s="8">
        <v>67.779338113760915</v>
      </c>
      <c r="D18" s="8">
        <v>67.68549800000001</v>
      </c>
      <c r="E18" s="8">
        <v>622</v>
      </c>
      <c r="H18" s="4" t="s">
        <v>43</v>
      </c>
      <c r="I18" s="1">
        <v>7130012</v>
      </c>
      <c r="J18" s="8">
        <v>61.285993015770444</v>
      </c>
      <c r="K18" s="8">
        <v>61.285372999999993</v>
      </c>
      <c r="L18" s="8">
        <v>1412.5</v>
      </c>
    </row>
    <row r="19" spans="1:12" x14ac:dyDescent="0.2">
      <c r="A19" s="4" t="s">
        <v>35</v>
      </c>
      <c r="B19" s="1">
        <v>7130004</v>
      </c>
      <c r="C19" s="8">
        <v>65.484608597313184</v>
      </c>
      <c r="D19" s="8">
        <v>65.484860999999995</v>
      </c>
      <c r="E19" s="8">
        <v>1365</v>
      </c>
      <c r="H19" s="4" t="s">
        <v>35</v>
      </c>
      <c r="I19" s="1">
        <v>7130004</v>
      </c>
      <c r="J19" s="8">
        <v>65.484608597313184</v>
      </c>
      <c r="K19" s="8">
        <v>65.484860999999995</v>
      </c>
      <c r="L19" s="8">
        <v>1365</v>
      </c>
    </row>
    <row r="20" spans="1:12" x14ac:dyDescent="0.2">
      <c r="A20" s="4" t="s">
        <v>47</v>
      </c>
      <c r="B20" s="1">
        <v>7140108</v>
      </c>
      <c r="C20" s="8">
        <v>64.552549492338485</v>
      </c>
      <c r="D20" s="8">
        <v>65.175504000000004</v>
      </c>
      <c r="E20" s="8">
        <v>1960</v>
      </c>
      <c r="H20" s="4" t="s">
        <v>4</v>
      </c>
      <c r="I20" s="1">
        <v>5120109</v>
      </c>
      <c r="J20" s="8">
        <v>32.129941466688209</v>
      </c>
      <c r="K20" s="8">
        <v>69.334479999999999</v>
      </c>
      <c r="L20" s="8">
        <v>1150</v>
      </c>
    </row>
    <row r="21" spans="1:12" x14ac:dyDescent="0.2">
      <c r="A21" s="4" t="s">
        <v>37</v>
      </c>
      <c r="B21" s="1">
        <v>7130006</v>
      </c>
      <c r="C21" s="8">
        <v>64.056072675755274</v>
      </c>
      <c r="D21" s="8">
        <v>70.623058</v>
      </c>
      <c r="E21" s="8">
        <v>3072</v>
      </c>
      <c r="H21" s="4" t="s">
        <v>42</v>
      </c>
      <c r="I21" s="1">
        <v>7130011</v>
      </c>
      <c r="J21" s="8">
        <v>17.504691364161708</v>
      </c>
      <c r="K21" s="8">
        <v>17.504883</v>
      </c>
      <c r="L21" s="8">
        <v>1024.5</v>
      </c>
    </row>
    <row r="22" spans="1:12" x14ac:dyDescent="0.2">
      <c r="A22" s="4" t="s">
        <v>20</v>
      </c>
      <c r="B22" s="1">
        <v>7090006</v>
      </c>
      <c r="C22" s="8">
        <v>62.016105981333972</v>
      </c>
      <c r="D22" s="8">
        <v>76.221926000000011</v>
      </c>
      <c r="E22" s="8">
        <v>0</v>
      </c>
      <c r="H22" s="4" t="s">
        <v>9</v>
      </c>
      <c r="I22" s="1">
        <v>5120115</v>
      </c>
      <c r="J22" s="8">
        <v>116.66024581505462</v>
      </c>
      <c r="K22" s="8">
        <v>136.259546</v>
      </c>
      <c r="L22" s="8">
        <v>727</v>
      </c>
    </row>
    <row r="23" spans="1:12" x14ac:dyDescent="0.2">
      <c r="A23" s="4" t="s">
        <v>43</v>
      </c>
      <c r="B23" s="1">
        <v>7130012</v>
      </c>
      <c r="C23" s="8">
        <v>61.285993015770444</v>
      </c>
      <c r="D23" s="8">
        <v>61.285372999999993</v>
      </c>
      <c r="E23" s="8">
        <v>1412.5</v>
      </c>
      <c r="H23" s="4" t="s">
        <v>6</v>
      </c>
      <c r="I23" s="1">
        <v>5120112</v>
      </c>
      <c r="J23" s="8">
        <v>37.682528241390884</v>
      </c>
      <c r="K23" s="8">
        <v>37.681958999999999</v>
      </c>
      <c r="L23" s="8">
        <v>648.09999999999991</v>
      </c>
    </row>
    <row r="24" spans="1:12" x14ac:dyDescent="0.2">
      <c r="A24" s="4" t="s">
        <v>7</v>
      </c>
      <c r="B24" s="1">
        <v>5120113</v>
      </c>
      <c r="C24" s="8">
        <v>50.191382802888143</v>
      </c>
      <c r="D24" s="8">
        <v>50.128978000000004</v>
      </c>
      <c r="E24" s="8">
        <v>48</v>
      </c>
      <c r="H24" s="4" t="s">
        <v>51</v>
      </c>
      <c r="I24" s="1">
        <v>7140204</v>
      </c>
      <c r="J24" s="8">
        <v>404.10478829830862</v>
      </c>
      <c r="K24" s="8">
        <v>402.72526700000009</v>
      </c>
      <c r="L24" s="8">
        <v>645</v>
      </c>
    </row>
    <row r="25" spans="1:12" x14ac:dyDescent="0.2">
      <c r="A25" s="4" t="s">
        <v>31</v>
      </c>
      <c r="B25" s="1">
        <v>7120007</v>
      </c>
      <c r="C25" s="8">
        <v>39.59511352479899</v>
      </c>
      <c r="D25" s="8">
        <v>42.830044999999998</v>
      </c>
      <c r="E25" s="8">
        <v>340</v>
      </c>
      <c r="H25" s="4" t="s">
        <v>13</v>
      </c>
      <c r="I25" s="1">
        <v>5140206</v>
      </c>
      <c r="J25" s="8">
        <v>67.779338113760915</v>
      </c>
      <c r="K25" s="8">
        <v>67.68549800000001</v>
      </c>
      <c r="L25" s="8">
        <v>622</v>
      </c>
    </row>
    <row r="26" spans="1:12" x14ac:dyDescent="0.2">
      <c r="A26" s="4" t="s">
        <v>6</v>
      </c>
      <c r="B26" s="1">
        <v>5120112</v>
      </c>
      <c r="C26" s="8">
        <v>37.682528241390884</v>
      </c>
      <c r="D26" s="8">
        <v>37.681958999999999</v>
      </c>
      <c r="E26" s="8">
        <v>648.09999999999991</v>
      </c>
      <c r="H26" s="4" t="s">
        <v>27</v>
      </c>
      <c r="I26" s="1">
        <v>7120003</v>
      </c>
      <c r="J26" s="8">
        <v>157.16069941715239</v>
      </c>
      <c r="K26" s="8">
        <v>159.877329</v>
      </c>
      <c r="L26" s="8">
        <v>452.51000000000005</v>
      </c>
    </row>
    <row r="27" spans="1:12" x14ac:dyDescent="0.2">
      <c r="A27" s="4" t="s">
        <v>40</v>
      </c>
      <c r="B27" s="1">
        <v>7130009</v>
      </c>
      <c r="C27" s="8">
        <v>37.610449003939507</v>
      </c>
      <c r="D27" s="8">
        <v>37.610465000000005</v>
      </c>
      <c r="E27" s="8">
        <v>4924.3999999999996</v>
      </c>
      <c r="H27" s="4" t="s">
        <v>12</v>
      </c>
      <c r="I27" s="1">
        <v>5140204</v>
      </c>
      <c r="J27" s="8">
        <v>262.62815812693401</v>
      </c>
      <c r="K27" s="8">
        <v>263.43803599999995</v>
      </c>
      <c r="L27" s="8">
        <v>383.2</v>
      </c>
    </row>
    <row r="28" spans="1:12" x14ac:dyDescent="0.2">
      <c r="A28" s="4" t="s">
        <v>30</v>
      </c>
      <c r="B28" s="1">
        <v>7120006</v>
      </c>
      <c r="C28" s="8">
        <v>36.227894664893682</v>
      </c>
      <c r="D28" s="8">
        <v>73.907102999999992</v>
      </c>
      <c r="E28" s="8">
        <v>11414.019999999999</v>
      </c>
      <c r="H28" s="4" t="s">
        <v>41</v>
      </c>
      <c r="I28" s="1">
        <v>7130010</v>
      </c>
      <c r="J28" s="8">
        <v>101.07683895261411</v>
      </c>
      <c r="K28" s="8">
        <v>101.07614000000001</v>
      </c>
      <c r="L28" s="8">
        <v>371.70000000000005</v>
      </c>
    </row>
    <row r="29" spans="1:12" x14ac:dyDescent="0.2">
      <c r="A29" s="4" t="s">
        <v>50</v>
      </c>
      <c r="B29" s="1">
        <v>7140203</v>
      </c>
      <c r="C29" s="8">
        <v>33.721277045248364</v>
      </c>
      <c r="D29" s="8">
        <v>33.717549999999996</v>
      </c>
      <c r="E29" s="8">
        <v>3538.3</v>
      </c>
      <c r="H29" s="4" t="s">
        <v>31</v>
      </c>
      <c r="I29" s="1">
        <v>7120007</v>
      </c>
      <c r="J29" s="8">
        <v>39.59511352479899</v>
      </c>
      <c r="K29" s="8">
        <v>42.830044999999998</v>
      </c>
      <c r="L29" s="8">
        <v>340</v>
      </c>
    </row>
    <row r="30" spans="1:12" x14ac:dyDescent="0.2">
      <c r="A30" s="4" t="s">
        <v>25</v>
      </c>
      <c r="B30" s="1">
        <v>7120001</v>
      </c>
      <c r="C30" s="8">
        <v>33.693315272099127</v>
      </c>
      <c r="D30" s="8">
        <v>33.692884999999997</v>
      </c>
      <c r="E30" s="8">
        <v>46</v>
      </c>
      <c r="H30" s="4" t="s">
        <v>19</v>
      </c>
      <c r="I30" s="1">
        <v>7090005</v>
      </c>
      <c r="J30" s="8">
        <v>9.0726633278238289</v>
      </c>
      <c r="K30" s="8">
        <v>9.0729340000000001</v>
      </c>
      <c r="L30" s="8">
        <v>325.60000000000002</v>
      </c>
    </row>
    <row r="31" spans="1:12" x14ac:dyDescent="0.2">
      <c r="A31" s="4" t="s">
        <v>4</v>
      </c>
      <c r="B31" s="1">
        <v>5120109</v>
      </c>
      <c r="C31" s="8">
        <v>32.129941466688209</v>
      </c>
      <c r="D31" s="8">
        <v>69.334479999999999</v>
      </c>
      <c r="E31" s="8">
        <v>1150</v>
      </c>
      <c r="H31" s="4" t="s">
        <v>5</v>
      </c>
      <c r="I31" s="1">
        <v>5120111</v>
      </c>
      <c r="J31" s="8">
        <v>16.492475176159171</v>
      </c>
      <c r="K31" s="8">
        <v>16.491568999999998</v>
      </c>
      <c r="L31" s="8">
        <v>219.5</v>
      </c>
    </row>
    <row r="32" spans="1:12" x14ac:dyDescent="0.2">
      <c r="A32" s="4" t="s">
        <v>32</v>
      </c>
      <c r="B32" s="1">
        <v>7130001</v>
      </c>
      <c r="C32" s="8">
        <v>30.029701616811863</v>
      </c>
      <c r="D32" s="8">
        <v>30.029200999999997</v>
      </c>
      <c r="E32" s="8">
        <v>3848</v>
      </c>
      <c r="H32" s="4" t="s">
        <v>15</v>
      </c>
      <c r="I32" s="1">
        <v>7080101</v>
      </c>
      <c r="J32" s="8">
        <v>0</v>
      </c>
      <c r="K32" s="8">
        <v>0</v>
      </c>
      <c r="L32" s="8">
        <v>167</v>
      </c>
    </row>
    <row r="33" spans="1:12" x14ac:dyDescent="0.2">
      <c r="A33" s="4" t="s">
        <v>24</v>
      </c>
      <c r="B33" s="1">
        <v>7110009</v>
      </c>
      <c r="C33" s="8">
        <v>29.812842531721081</v>
      </c>
      <c r="D33" s="8">
        <v>29.73809</v>
      </c>
      <c r="E33" s="8">
        <v>0</v>
      </c>
      <c r="H33" s="4" t="s">
        <v>16</v>
      </c>
      <c r="I33" s="1">
        <v>7080104</v>
      </c>
      <c r="J33" s="8">
        <v>26.564305864515894</v>
      </c>
      <c r="K33" s="8">
        <v>26.564446</v>
      </c>
      <c r="L33" s="8">
        <v>132</v>
      </c>
    </row>
    <row r="34" spans="1:12" x14ac:dyDescent="0.2">
      <c r="A34" s="4" t="s">
        <v>36</v>
      </c>
      <c r="B34" s="1">
        <v>7130005</v>
      </c>
      <c r="C34" s="8">
        <v>27.243466265674126</v>
      </c>
      <c r="D34" s="8">
        <v>27.243217000000001</v>
      </c>
      <c r="E34" s="8">
        <v>0</v>
      </c>
      <c r="H34" s="4" t="s">
        <v>11</v>
      </c>
      <c r="I34" s="1">
        <v>5140203</v>
      </c>
      <c r="J34" s="8">
        <v>26.681123939006056</v>
      </c>
      <c r="K34" s="8">
        <v>26.967809000000003</v>
      </c>
      <c r="L34" s="8">
        <v>118</v>
      </c>
    </row>
    <row r="35" spans="1:12" x14ac:dyDescent="0.2">
      <c r="A35" s="4" t="s">
        <v>11</v>
      </c>
      <c r="B35" s="1">
        <v>5140203</v>
      </c>
      <c r="C35" s="8">
        <v>26.681123939006056</v>
      </c>
      <c r="D35" s="8">
        <v>26.967809000000003</v>
      </c>
      <c r="E35" s="8">
        <v>118</v>
      </c>
      <c r="H35" s="4" t="s">
        <v>45</v>
      </c>
      <c r="I35" s="1">
        <v>7140105</v>
      </c>
      <c r="J35" s="8">
        <v>83.116681372488117</v>
      </c>
      <c r="K35" s="8">
        <v>82.67691099999999</v>
      </c>
      <c r="L35" s="8">
        <v>117.1</v>
      </c>
    </row>
    <row r="36" spans="1:12" x14ac:dyDescent="0.2">
      <c r="A36" s="4" t="s">
        <v>16</v>
      </c>
      <c r="B36" s="1">
        <v>7080104</v>
      </c>
      <c r="C36" s="8">
        <v>26.564305864515894</v>
      </c>
      <c r="D36" s="8">
        <v>26.564446</v>
      </c>
      <c r="E36" s="8">
        <v>132</v>
      </c>
      <c r="H36" s="4" t="s">
        <v>14</v>
      </c>
      <c r="I36" s="1">
        <v>7060005</v>
      </c>
      <c r="J36" s="8">
        <v>24.583990952812957</v>
      </c>
      <c r="K36" s="8">
        <v>24.584251999999999</v>
      </c>
      <c r="L36" s="8">
        <v>92</v>
      </c>
    </row>
    <row r="37" spans="1:12" x14ac:dyDescent="0.2">
      <c r="A37" s="4" t="s">
        <v>14</v>
      </c>
      <c r="B37" s="1">
        <v>7060005</v>
      </c>
      <c r="C37" s="8">
        <v>24.583990952812957</v>
      </c>
      <c r="D37" s="8">
        <v>24.584251999999999</v>
      </c>
      <c r="E37" s="8">
        <v>92</v>
      </c>
      <c r="H37" s="4" t="s">
        <v>21</v>
      </c>
      <c r="I37" s="1">
        <v>7090007</v>
      </c>
      <c r="J37" s="8">
        <v>7.6403991698460239</v>
      </c>
      <c r="K37" s="8">
        <v>7.6403999999999996</v>
      </c>
      <c r="L37" s="8">
        <v>58</v>
      </c>
    </row>
    <row r="38" spans="1:12" x14ac:dyDescent="0.2">
      <c r="A38" s="4" t="s">
        <v>42</v>
      </c>
      <c r="B38" s="1">
        <v>7130011</v>
      </c>
      <c r="C38" s="8">
        <v>17.504691364161708</v>
      </c>
      <c r="D38" s="8">
        <v>17.504883</v>
      </c>
      <c r="E38" s="8">
        <v>1024.5</v>
      </c>
      <c r="H38" s="4" t="s">
        <v>7</v>
      </c>
      <c r="I38" s="1">
        <v>5120113</v>
      </c>
      <c r="J38" s="8">
        <v>50.191382802888143</v>
      </c>
      <c r="K38" s="8">
        <v>50.128978000000004</v>
      </c>
      <c r="L38" s="8">
        <v>48</v>
      </c>
    </row>
    <row r="39" spans="1:12" x14ac:dyDescent="0.2">
      <c r="A39" s="4" t="s">
        <v>17</v>
      </c>
      <c r="B39" s="1">
        <v>7090003</v>
      </c>
      <c r="C39" s="8">
        <v>17.411485453664234</v>
      </c>
      <c r="D39" s="8">
        <v>21.082602999999999</v>
      </c>
      <c r="E39" s="8">
        <v>39.5</v>
      </c>
      <c r="H39" s="4" t="s">
        <v>3</v>
      </c>
      <c r="I39" s="1">
        <v>5120108</v>
      </c>
      <c r="J39" s="8">
        <v>0</v>
      </c>
      <c r="K39" s="8">
        <v>0</v>
      </c>
      <c r="L39" s="8">
        <v>46.1</v>
      </c>
    </row>
    <row r="40" spans="1:12" x14ac:dyDescent="0.2">
      <c r="A40" s="4" t="s">
        <v>5</v>
      </c>
      <c r="B40" s="1">
        <v>5120111</v>
      </c>
      <c r="C40" s="8">
        <v>16.492475176159171</v>
      </c>
      <c r="D40" s="8">
        <v>16.491568999999998</v>
      </c>
      <c r="E40" s="8">
        <v>219.5</v>
      </c>
      <c r="H40" s="4" t="s">
        <v>25</v>
      </c>
      <c r="I40" s="1">
        <v>7120001</v>
      </c>
      <c r="J40" s="8">
        <v>33.693315272099127</v>
      </c>
      <c r="K40" s="8">
        <v>33.692884999999997</v>
      </c>
      <c r="L40" s="8">
        <v>46</v>
      </c>
    </row>
    <row r="41" spans="1:12" x14ac:dyDescent="0.2">
      <c r="A41" s="4" t="s">
        <v>39</v>
      </c>
      <c r="B41" s="1">
        <v>7130008</v>
      </c>
      <c r="C41" s="8">
        <v>15.324915803994184</v>
      </c>
      <c r="D41" s="8">
        <v>15.308586</v>
      </c>
      <c r="E41" s="8">
        <v>0</v>
      </c>
      <c r="H41" s="4" t="s">
        <v>17</v>
      </c>
      <c r="I41" s="1">
        <v>7090003</v>
      </c>
      <c r="J41" s="8">
        <v>17.411485453664234</v>
      </c>
      <c r="K41" s="8">
        <v>21.082602999999999</v>
      </c>
      <c r="L41" s="8">
        <v>39.5</v>
      </c>
    </row>
    <row r="42" spans="1:12" x14ac:dyDescent="0.2">
      <c r="A42" s="4" t="s">
        <v>22</v>
      </c>
      <c r="B42" s="7">
        <v>7110001</v>
      </c>
      <c r="C42" s="8">
        <v>12.687188536915755</v>
      </c>
      <c r="D42" s="8">
        <v>12.686826</v>
      </c>
      <c r="E42" s="8">
        <v>0</v>
      </c>
      <c r="H42" s="4" t="s">
        <v>26</v>
      </c>
      <c r="I42" s="1">
        <v>7120002</v>
      </c>
      <c r="J42" s="8">
        <v>156.51198628008996</v>
      </c>
      <c r="K42" s="8">
        <v>151.68598600000001</v>
      </c>
      <c r="L42" s="8">
        <v>0</v>
      </c>
    </row>
    <row r="43" spans="1:12" x14ac:dyDescent="0.2">
      <c r="A43" s="4" t="s">
        <v>19</v>
      </c>
      <c r="B43" s="1">
        <v>7090005</v>
      </c>
      <c r="C43" s="8">
        <v>9.0726633278238289</v>
      </c>
      <c r="D43" s="8">
        <v>9.0729340000000001</v>
      </c>
      <c r="E43" s="8">
        <v>325.60000000000002</v>
      </c>
      <c r="H43" s="4" t="s">
        <v>33</v>
      </c>
      <c r="I43" s="1">
        <v>7130002</v>
      </c>
      <c r="J43" s="8">
        <v>78.260032062833218</v>
      </c>
      <c r="K43" s="8">
        <v>78.260363000000012</v>
      </c>
      <c r="L43" s="8">
        <v>0</v>
      </c>
    </row>
    <row r="44" spans="1:12" x14ac:dyDescent="0.2">
      <c r="A44" s="4" t="s">
        <v>21</v>
      </c>
      <c r="B44" s="1">
        <v>7090007</v>
      </c>
      <c r="C44" s="8">
        <v>7.6403991698460239</v>
      </c>
      <c r="D44" s="8">
        <v>7.6403999999999996</v>
      </c>
      <c r="E44" s="8">
        <v>58</v>
      </c>
      <c r="H44" s="4" t="s">
        <v>20</v>
      </c>
      <c r="I44" s="1">
        <v>7090006</v>
      </c>
      <c r="J44" s="8">
        <v>62.016105981333972</v>
      </c>
      <c r="K44" s="8">
        <v>76.221926000000011</v>
      </c>
      <c r="L44" s="8">
        <v>0</v>
      </c>
    </row>
    <row r="45" spans="1:12" x14ac:dyDescent="0.2">
      <c r="A45" s="4" t="s">
        <v>48</v>
      </c>
      <c r="B45" s="1">
        <v>7140201</v>
      </c>
      <c r="C45" s="8">
        <v>6.4051101693862078</v>
      </c>
      <c r="D45" s="8">
        <v>26.087208</v>
      </c>
      <c r="E45" s="8">
        <v>11219.5</v>
      </c>
      <c r="H45" s="4" t="s">
        <v>24</v>
      </c>
      <c r="I45" s="1">
        <v>7110009</v>
      </c>
      <c r="J45" s="8">
        <v>29.812842531721081</v>
      </c>
      <c r="K45" s="8">
        <v>29.73809</v>
      </c>
      <c r="L45" s="8">
        <v>0</v>
      </c>
    </row>
    <row r="46" spans="1:12" x14ac:dyDescent="0.2">
      <c r="A46" s="4" t="s">
        <v>23</v>
      </c>
      <c r="B46" s="7">
        <v>7110004</v>
      </c>
      <c r="C46" s="8">
        <v>6.2721364037431497</v>
      </c>
      <c r="D46" s="8">
        <v>6.2723930000000001</v>
      </c>
      <c r="E46" s="8">
        <v>0</v>
      </c>
      <c r="H46" s="4" t="s">
        <v>36</v>
      </c>
      <c r="I46" s="1">
        <v>7130005</v>
      </c>
      <c r="J46" s="8">
        <v>27.243466265674126</v>
      </c>
      <c r="K46" s="8">
        <v>27.243217000000001</v>
      </c>
      <c r="L46" s="8">
        <v>0</v>
      </c>
    </row>
    <row r="47" spans="1:12" x14ac:dyDescent="0.2">
      <c r="A47" s="4" t="s">
        <v>3</v>
      </c>
      <c r="B47" s="1">
        <v>5120108</v>
      </c>
      <c r="C47" s="8">
        <v>0</v>
      </c>
      <c r="D47" s="8">
        <v>0</v>
      </c>
      <c r="E47" s="8">
        <v>46.1</v>
      </c>
      <c r="H47" s="4" t="s">
        <v>39</v>
      </c>
      <c r="I47" s="1">
        <v>7130008</v>
      </c>
      <c r="J47" s="8">
        <v>15.324915803994184</v>
      </c>
      <c r="K47" s="8">
        <v>15.308586</v>
      </c>
      <c r="L47" s="8">
        <v>0</v>
      </c>
    </row>
    <row r="48" spans="1:12" x14ac:dyDescent="0.2">
      <c r="A48" s="4" t="s">
        <v>10</v>
      </c>
      <c r="B48" s="1">
        <v>5140202</v>
      </c>
      <c r="C48" s="8">
        <v>0</v>
      </c>
      <c r="D48" s="3">
        <v>0</v>
      </c>
      <c r="E48" s="3">
        <v>0</v>
      </c>
      <c r="H48" s="4" t="s">
        <v>22</v>
      </c>
      <c r="I48" s="7">
        <v>7110001</v>
      </c>
      <c r="J48" s="8">
        <v>12.687188536915755</v>
      </c>
      <c r="K48" s="8">
        <v>12.686826</v>
      </c>
      <c r="L48" s="8">
        <v>0</v>
      </c>
    </row>
    <row r="49" spans="1:12" x14ac:dyDescent="0.2">
      <c r="A49" s="4" t="s">
        <v>15</v>
      </c>
      <c r="B49" s="1">
        <v>7080101</v>
      </c>
      <c r="C49" s="8">
        <v>0</v>
      </c>
      <c r="D49" s="8">
        <v>0</v>
      </c>
      <c r="E49" s="8">
        <v>167</v>
      </c>
      <c r="H49" s="4" t="s">
        <v>23</v>
      </c>
      <c r="I49" s="7">
        <v>7110004</v>
      </c>
      <c r="J49" s="8">
        <v>6.2721364037431497</v>
      </c>
      <c r="K49" s="8">
        <v>6.2723930000000001</v>
      </c>
      <c r="L49" s="8">
        <v>0</v>
      </c>
    </row>
    <row r="50" spans="1:12" x14ac:dyDescent="0.2">
      <c r="A50" s="4" t="s">
        <v>52</v>
      </c>
      <c r="B50" s="1">
        <v>7090002</v>
      </c>
      <c r="C50" s="8">
        <v>0</v>
      </c>
      <c r="D50" s="3">
        <v>0</v>
      </c>
      <c r="E50" s="3">
        <v>0</v>
      </c>
      <c r="H50" s="4" t="s">
        <v>10</v>
      </c>
      <c r="I50" s="1">
        <v>5140202</v>
      </c>
      <c r="J50" s="8">
        <v>0</v>
      </c>
      <c r="K50" s="3">
        <v>0</v>
      </c>
      <c r="L50" s="3">
        <v>0</v>
      </c>
    </row>
    <row r="51" spans="1:12" x14ac:dyDescent="0.2">
      <c r="A51" s="4" t="s">
        <v>18</v>
      </c>
      <c r="B51" s="1">
        <v>7090004</v>
      </c>
      <c r="C51" s="8">
        <v>0</v>
      </c>
      <c r="D51" s="3">
        <v>0</v>
      </c>
      <c r="E51" s="3">
        <v>0</v>
      </c>
      <c r="H51" s="4" t="s">
        <v>52</v>
      </c>
      <c r="I51" s="1">
        <v>7090002</v>
      </c>
      <c r="J51" s="8">
        <v>0</v>
      </c>
      <c r="K51" s="3">
        <v>0</v>
      </c>
      <c r="L51" s="3">
        <v>0</v>
      </c>
    </row>
    <row r="52" spans="1:12" x14ac:dyDescent="0.2">
      <c r="A52" s="4" t="s">
        <v>29</v>
      </c>
      <c r="B52" s="1">
        <v>7120005</v>
      </c>
      <c r="C52" s="8">
        <v>0</v>
      </c>
      <c r="D52" s="8">
        <v>0</v>
      </c>
      <c r="E52" s="8">
        <v>0</v>
      </c>
      <c r="H52" s="4" t="s">
        <v>18</v>
      </c>
      <c r="I52" s="1">
        <v>7090004</v>
      </c>
      <c r="J52" s="8">
        <v>0</v>
      </c>
      <c r="K52" s="3">
        <v>0</v>
      </c>
      <c r="L52" s="3">
        <v>0</v>
      </c>
    </row>
    <row r="53" spans="1:12" x14ac:dyDescent="0.2">
      <c r="A53" s="4" t="s">
        <v>34</v>
      </c>
      <c r="B53" s="1">
        <v>7130003</v>
      </c>
      <c r="C53" s="8">
        <v>0</v>
      </c>
      <c r="D53" s="8">
        <v>0</v>
      </c>
      <c r="E53" s="8">
        <v>3462.4</v>
      </c>
      <c r="H53" s="4" t="s">
        <v>29</v>
      </c>
      <c r="I53" s="1">
        <v>7120005</v>
      </c>
      <c r="J53" s="8">
        <v>0</v>
      </c>
      <c r="K53" s="8">
        <v>0</v>
      </c>
      <c r="L53" s="8">
        <v>0</v>
      </c>
    </row>
  </sheetData>
  <sortState ref="H4:L53">
    <sortCondition descending="1" ref="L4:L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HUC8 Info</vt:lpstr>
      <vt:lpstr>Nitrate-N yield</vt:lpstr>
      <vt:lpstr>Nitrate-N Load</vt:lpstr>
      <vt:lpstr>Total P yield</vt:lpstr>
      <vt:lpstr>Total P Load</vt:lpstr>
      <vt:lpstr>Stream miles &amp; lake acres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Corey A</dc:creator>
  <cp:lastModifiedBy>Mark B. David</cp:lastModifiedBy>
  <dcterms:created xsi:type="dcterms:W3CDTF">2013-08-12T20:44:41Z</dcterms:created>
  <dcterms:modified xsi:type="dcterms:W3CDTF">2014-05-20T14:24:26Z</dcterms:modified>
</cp:coreProperties>
</file>